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Результаты" sheetId="1" r:id="rId3"/>
    <sheet state="visible" name="Штрафы" sheetId="2" r:id="rId4"/>
  </sheets>
  <definedNames/>
  <calcPr/>
</workbook>
</file>

<file path=xl/sharedStrings.xml><?xml version="1.0" encoding="utf-8"?>
<sst xmlns="http://schemas.openxmlformats.org/spreadsheetml/2006/main" count="163" uniqueCount="99">
  <si>
    <t>II этап Кубка Магистраль 2025
ОПЕРАЦИЯ «ВНЕДРЕНИЕ»</t>
  </si>
  <si>
    <t>КАТЕГОРИЯ</t>
  </si>
  <si>
    <t>ЭКИПАЖ</t>
  </si>
  <si>
    <t>ОСНОВНОЕ ЗАДАНИЕ</t>
  </si>
  <si>
    <t>ДОПОЛНИТЕЛЬНОЕ ЗАДАНИЕ</t>
  </si>
  <si>
    <t>ТОЧКИ НА ВНИМАТЕЛЬНОСТЬ</t>
  </si>
  <si>
    <t>БОНУСЫ И ШТРАФЫ</t>
  </si>
  <si>
    <t>МЕСТО</t>
  </si>
  <si>
    <t>КТ01</t>
  </si>
  <si>
    <t>КТ02</t>
  </si>
  <si>
    <t>КТ03</t>
  </si>
  <si>
    <t>КТ04</t>
  </si>
  <si>
    <t>КТ05</t>
  </si>
  <si>
    <t>КТ06</t>
  </si>
  <si>
    <t>КТ07</t>
  </si>
  <si>
    <t>КТ08</t>
  </si>
  <si>
    <t>КТ09</t>
  </si>
  <si>
    <t>КТ10</t>
  </si>
  <si>
    <t>КТ11</t>
  </si>
  <si>
    <t>КТ12</t>
  </si>
  <si>
    <t>КТ13</t>
  </si>
  <si>
    <t>КТ14</t>
  </si>
  <si>
    <t>КТ15</t>
  </si>
  <si>
    <t>КТ16</t>
  </si>
  <si>
    <t>КТ17</t>
  </si>
  <si>
    <t>КТ18</t>
  </si>
  <si>
    <t>КТ19</t>
  </si>
  <si>
    <t>КТ20</t>
  </si>
  <si>
    <t>КТВ01</t>
  </si>
  <si>
    <t>КТВ02</t>
  </si>
  <si>
    <t>КТВ03</t>
  </si>
  <si>
    <t>КТВ06</t>
  </si>
  <si>
    <t>КТВ07</t>
  </si>
  <si>
    <t>КТВ08</t>
  </si>
  <si>
    <t>КТВ09</t>
  </si>
  <si>
    <t>КТВ10</t>
  </si>
  <si>
    <t>КТВ11</t>
  </si>
  <si>
    <t>КТВ12</t>
  </si>
  <si>
    <t>ШИФРОВКА ИЗ ЦЕНТРА</t>
  </si>
  <si>
    <t>ШИФРОВКА В ЦЕНТР</t>
  </si>
  <si>
    <t>ШТРАФЫ</t>
  </si>
  <si>
    <t>ШТРАФНОЕ ВРЕМЯ</t>
  </si>
  <si>
    <t>СТАРТ</t>
  </si>
  <si>
    <t>ФИНИШ</t>
  </si>
  <si>
    <t>ИТОГО</t>
  </si>
  <si>
    <t>БАЛЛОВ</t>
  </si>
  <si>
    <t>ТУРИЗМ</t>
  </si>
  <si>
    <t>022</t>
  </si>
  <si>
    <t>Андреев Сергей / Андреева Ирина</t>
  </si>
  <si>
    <t>010</t>
  </si>
  <si>
    <t>Янев Александр / Куряев Никита</t>
  </si>
  <si>
    <t>023</t>
  </si>
  <si>
    <t>Галямина Ирина / Певзнер Артем</t>
  </si>
  <si>
    <t>008</t>
  </si>
  <si>
    <t>Ермолаев Сергей / Панфилов Алексей</t>
  </si>
  <si>
    <t>306</t>
  </si>
  <si>
    <t>Аккуратова Анастасия / Аккуратов Виктор</t>
  </si>
  <si>
    <t>404</t>
  </si>
  <si>
    <t>Пазычев Дмитрий / Медведцкова Варвара</t>
  </si>
  <si>
    <t>099</t>
  </si>
  <si>
    <t>Примачук Юрий / Примачук Людмила</t>
  </si>
  <si>
    <t>001</t>
  </si>
  <si>
    <t>Степанова Екатерина / Вершкова Марина</t>
  </si>
  <si>
    <t>007</t>
  </si>
  <si>
    <t>Едемский Андрей / Едемская Людмила</t>
  </si>
  <si>
    <t>СПОРТ</t>
  </si>
  <si>
    <t>179</t>
  </si>
  <si>
    <t>Якутова Марина / Рэйляну Максим</t>
  </si>
  <si>
    <t>329</t>
  </si>
  <si>
    <t>Михайлов Павел / Михайлова Оксана</t>
  </si>
  <si>
    <t>236</t>
  </si>
  <si>
    <t>Фандеев Георгий / Малахаева Евгения</t>
  </si>
  <si>
    <t>583</t>
  </si>
  <si>
    <t>Ивкина Светлана / Ивкин Петр</t>
  </si>
  <si>
    <t>Экипаж</t>
  </si>
  <si>
    <t>Баллов</t>
  </si>
  <si>
    <t>Причина</t>
  </si>
  <si>
    <t>1 строка шифра у партизан</t>
  </si>
  <si>
    <t>Ложное КТ03</t>
  </si>
  <si>
    <t>Ложное КТ10</t>
  </si>
  <si>
    <t>Ложное КТ12</t>
  </si>
  <si>
    <t>Подсказка КТ03</t>
  </si>
  <si>
    <t>Подсказка КТ11</t>
  </si>
  <si>
    <t>Подсказка КТ12</t>
  </si>
  <si>
    <t>Подсказка КТ13</t>
  </si>
  <si>
    <t>Ложное КТ04</t>
  </si>
  <si>
    <t>Подсказка КТ05</t>
  </si>
  <si>
    <t>подсказка Партизаны</t>
  </si>
  <si>
    <t>Подсказка Партизаны</t>
  </si>
  <si>
    <t>Ложное КТ18</t>
  </si>
  <si>
    <t>Подсказки Партизаны</t>
  </si>
  <si>
    <t>Ложное КТ02</t>
  </si>
  <si>
    <t>Ложное КТ08</t>
  </si>
  <si>
    <t>3 строки шифра у партизан</t>
  </si>
  <si>
    <t>Ложное КТ09</t>
  </si>
  <si>
    <t>Ложное КТ13</t>
  </si>
  <si>
    <t>Ложное КТ</t>
  </si>
  <si>
    <t>Штраф за нарушение ПДД (пункт 1) Движение по населенному пункту Барское в 17:47:55 со скоростью более 110 км/ч</t>
  </si>
  <si>
    <t>Штраф за нарушение ПДД (пункт 1) Движение по населенному пункту Юркино в 17:46:50 со скоростью более 110 км/ч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</si>
</sst>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H:mm:ss"/>
    <numFmt numFmtId="165" formatCode="&quot;$&quot;#,##0.00"/>
  </numFmts>
  <fonts count="26">
    <font>
      <sz val="12.0"/>
      <color rgb="FF000000"/>
      <name val="Corbel"/>
    </font>
    <font>
      <sz val="11.0"/>
      <name val="Poppins"/>
    </font>
    <font>
      <b/>
      <sz val="30.0"/>
      <color rgb="FF0B5394"/>
      <name val="Poppins"/>
    </font>
    <font>
      <name val="Poppins"/>
    </font>
    <font>
      <b/>
      <sz val="11.0"/>
      <color rgb="FF0B5394"/>
      <name val="Poppins"/>
    </font>
    <font>
      <sz val="11.0"/>
      <color rgb="FF000000"/>
      <name val="Poppins"/>
    </font>
    <font>
      <sz val="11.0"/>
      <color rgb="FFFFFFFF"/>
      <name val="Poppins"/>
    </font>
    <font>
      <b/>
      <sz val="30.0"/>
      <color rgb="FF0B5394"/>
      <name val="Roboto"/>
    </font>
    <font/>
    <font>
      <sz val="12.0"/>
      <color rgb="FF000000"/>
      <name val="Poppins"/>
    </font>
    <font>
      <sz val="11.0"/>
      <name val="Roboto"/>
    </font>
    <font>
      <sz val="11.0"/>
      <color rgb="FF000000"/>
      <name val="Roboto"/>
    </font>
    <font>
      <b/>
      <sz val="8.0"/>
      <color rgb="FFFFFFFF"/>
      <name val="Roboto"/>
    </font>
    <font>
      <b/>
      <sz val="9.0"/>
      <color rgb="FFFFFFFF"/>
      <name val="Roboto"/>
    </font>
    <font>
      <sz val="9.0"/>
      <color rgb="FF666666"/>
      <name val="Roboto"/>
    </font>
    <font>
      <b/>
      <sz val="8.0"/>
      <color rgb="FF666666"/>
      <name val="Roboto"/>
    </font>
    <font>
      <sz val="14.0"/>
      <color rgb="FFFFFFFF"/>
      <name val="Roboto"/>
    </font>
    <font>
      <sz val="9.0"/>
      <color rgb="FF46818D"/>
      <name val="Roboto"/>
    </font>
    <font>
      <sz val="11.0"/>
      <color rgb="FFB85B22"/>
      <name val="Roboto"/>
    </font>
    <font>
      <sz val="9.0"/>
      <color rgb="FF38761D"/>
      <name val="Roboto"/>
    </font>
    <font>
      <sz val="9.0"/>
      <color rgb="FF397627"/>
      <name val="Roboto"/>
    </font>
    <font>
      <sz val="9.0"/>
      <color rgb="FF38761D"/>
      <name val="Arial"/>
    </font>
    <font>
      <b/>
      <sz val="11.0"/>
      <name val="Roboto"/>
    </font>
    <font>
      <sz val="14.0"/>
      <color rgb="FFFFFFFF"/>
      <name val="Arial"/>
    </font>
    <font>
      <color rgb="FFFF0000"/>
      <name val="Arial"/>
    </font>
    <font>
      <name val="Arial"/>
    </font>
  </fonts>
  <fills count="11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434343"/>
        <bgColor rgb="FF434343"/>
      </patternFill>
    </fill>
    <fill>
      <patternFill patternType="solid">
        <fgColor rgb="FFEFEFEF"/>
        <bgColor rgb="FFEFEFEF"/>
      </patternFill>
    </fill>
    <fill>
      <patternFill patternType="solid">
        <fgColor rgb="FFD9D9D9"/>
        <bgColor rgb="FFD9D9D9"/>
      </patternFill>
    </fill>
    <fill>
      <patternFill patternType="solid">
        <fgColor rgb="FF45818E"/>
        <bgColor rgb="FF45818E"/>
      </patternFill>
    </fill>
    <fill>
      <patternFill patternType="solid">
        <fgColor rgb="FFF8F8F8"/>
        <bgColor rgb="FFF8F8F8"/>
      </patternFill>
    </fill>
    <fill>
      <patternFill patternType="solid">
        <fgColor rgb="FF38761D"/>
        <bgColor rgb="FF38761D"/>
      </patternFill>
    </fill>
    <fill>
      <patternFill patternType="solid">
        <fgColor rgb="FFF3F3F3"/>
        <bgColor rgb="FFF3F3F3"/>
      </patternFill>
    </fill>
    <fill>
      <patternFill patternType="solid">
        <fgColor rgb="FFFF0000"/>
        <bgColor rgb="FFFF0000"/>
      </patternFill>
    </fill>
  </fills>
  <borders count="71">
    <border/>
    <border>
      <bottom style="thick">
        <color rgb="FF0B5394"/>
      </bottom>
    </border>
    <border>
      <left style="thin">
        <color rgb="FF999999"/>
      </left>
    </border>
    <border>
      <right style="thin">
        <color rgb="FF999999"/>
      </right>
    </border>
    <border>
      <right style="hair">
        <color rgb="FFB7B7B7"/>
      </right>
      <top style="thick">
        <color rgb="FF417E96"/>
      </top>
      <bottom style="hair">
        <color rgb="FFB7B7B7"/>
      </bottom>
    </border>
    <border>
      <left style="hair">
        <color rgb="FFB7B7B7"/>
      </left>
      <right style="thin">
        <color rgb="FFD9D9D9"/>
      </right>
      <top style="thick">
        <color rgb="FF417E96"/>
      </top>
      <bottom style="hair">
        <color rgb="FFB7B7B7"/>
      </bottom>
    </border>
    <border>
      <left style="thin">
        <color rgb="FF999999"/>
      </left>
      <right style="hair">
        <color rgb="FFCCCCCC"/>
      </right>
      <top style="thick">
        <color rgb="FF417E96"/>
      </top>
    </border>
    <border>
      <left style="hair">
        <color rgb="FFCCCCCC"/>
      </left>
      <right style="hair">
        <color rgb="FFCCCCCC"/>
      </right>
      <top style="thick">
        <color rgb="FF417E96"/>
      </top>
    </border>
    <border>
      <left style="thin">
        <color rgb="FF999999"/>
      </left>
      <right style="hair">
        <color rgb="FFB7B7B7"/>
      </right>
      <top style="thick">
        <color rgb="FF417E96"/>
      </top>
      <bottom style="hair">
        <color rgb="FFB7B7B7"/>
      </bottom>
    </border>
    <border>
      <left style="hair">
        <color rgb="FFB7B7B7"/>
      </left>
      <right style="hair">
        <color rgb="FFB7B7B7"/>
      </right>
      <top style="thick">
        <color rgb="FF417E96"/>
      </top>
      <bottom style="hair">
        <color rgb="FFB7B7B7"/>
      </bottom>
    </border>
    <border>
      <left style="hair">
        <color rgb="FFB7B7B7"/>
      </left>
      <right style="hair">
        <color rgb="FFEFEFEF"/>
      </right>
      <top style="thick">
        <color rgb="FF417E96"/>
      </top>
      <bottom style="hair">
        <color rgb="FFB7B7B7"/>
      </bottom>
    </border>
    <border>
      <left style="hair">
        <color rgb="FFB7B7B7"/>
      </left>
      <right style="thin">
        <color rgb="FF999999"/>
      </right>
      <top style="thick">
        <color rgb="FF417E96"/>
      </top>
      <bottom style="hair">
        <color rgb="FFB7B7B7"/>
      </bottom>
    </border>
    <border>
      <right style="hair">
        <color rgb="FFB7B7B7"/>
      </right>
      <top style="hair">
        <color rgb="FFB7B7B7"/>
      </top>
      <bottom style="hair">
        <color rgb="FFB7B7B7"/>
      </bottom>
    </border>
    <border>
      <left style="hair">
        <color rgb="FFB7B7B7"/>
      </left>
      <right style="thin">
        <color rgb="FFD9D9D9"/>
      </right>
      <top style="hair">
        <color rgb="FFB7B7B7"/>
      </top>
      <bottom style="hair">
        <color rgb="FFB7B7B7"/>
      </bottom>
    </border>
    <border>
      <left style="thin">
        <color rgb="FF999999"/>
      </left>
      <right style="hair">
        <color rgb="FFCCCCCC"/>
      </right>
      <top style="hair">
        <color rgb="FFCCCCCC"/>
      </top>
    </border>
    <border>
      <left style="hair">
        <color rgb="FFCCCCCC"/>
      </left>
      <right style="hair">
        <color rgb="FFCCCCCC"/>
      </right>
      <top style="hair">
        <color rgb="FFCCCCCC"/>
      </top>
    </border>
    <border>
      <left style="thin">
        <color rgb="FF999999"/>
      </left>
      <right style="hair">
        <color rgb="FFB7B7B7"/>
      </right>
      <top style="hair">
        <color rgb="FFB7B7B7"/>
      </top>
      <bottom style="hair">
        <color rgb="FFB7B7B7"/>
      </bottom>
    </border>
    <border>
      <left style="hair">
        <color rgb="FFB7B7B7"/>
      </left>
      <right style="hair">
        <color rgb="FFB7B7B7"/>
      </right>
      <top style="hair">
        <color rgb="FFB7B7B7"/>
      </top>
      <bottom style="hair">
        <color rgb="FFB7B7B7"/>
      </bottom>
    </border>
    <border>
      <left style="hair">
        <color rgb="FFB7B7B7"/>
      </left>
      <right style="hair">
        <color rgb="FFEFEFEF"/>
      </right>
      <top style="hair">
        <color rgb="FFB7B7B7"/>
      </top>
      <bottom style="hair">
        <color rgb="FFB7B7B7"/>
      </bottom>
    </border>
    <border>
      <left style="hair">
        <color rgb="FFB7B7B7"/>
      </left>
      <right style="thin">
        <color rgb="FF999999"/>
      </right>
      <top style="hair">
        <color rgb="FFB7B7B7"/>
      </top>
      <bottom style="hair">
        <color rgb="FFB7B7B7"/>
      </bottom>
    </border>
    <border>
      <bottom style="thick">
        <color rgb="FF417E96"/>
      </bottom>
    </border>
    <border>
      <right style="hair">
        <color rgb="FFB7B7B7"/>
      </right>
      <top style="hair">
        <color rgb="FFB7B7B7"/>
      </top>
      <bottom style="thick">
        <color rgb="FF417E96"/>
      </bottom>
    </border>
    <border>
      <left style="hair">
        <color rgb="FFB7B7B7"/>
      </left>
      <right style="thin">
        <color rgb="FFD9D9D9"/>
      </right>
      <top style="hair">
        <color rgb="FFB7B7B7"/>
      </top>
      <bottom style="thick">
        <color rgb="FF417E96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thick">
        <color rgb="FF417E96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thick">
        <color rgb="FF417E96"/>
      </bottom>
    </border>
    <border>
      <left style="thin">
        <color rgb="FF999999"/>
      </left>
      <right style="hair">
        <color rgb="FFB7B7B7"/>
      </right>
      <top style="hair">
        <color rgb="FFB7B7B7"/>
      </top>
      <bottom style="thick">
        <color rgb="FF417E96"/>
      </bottom>
    </border>
    <border>
      <left style="hair">
        <color rgb="FFB7B7B7"/>
      </left>
      <right style="hair">
        <color rgb="FFB7B7B7"/>
      </right>
      <top style="hair">
        <color rgb="FFB7B7B7"/>
      </top>
      <bottom style="thick">
        <color rgb="FF417E96"/>
      </bottom>
    </border>
    <border>
      <left style="hair">
        <color rgb="FFB7B7B7"/>
      </left>
      <right style="hair">
        <color rgb="FFEFEFEF"/>
      </right>
      <top style="hair">
        <color rgb="FFB7B7B7"/>
      </top>
      <bottom style="thick">
        <color rgb="FF417E96"/>
      </bottom>
    </border>
    <border>
      <left style="hair">
        <color rgb="FFB7B7B7"/>
      </left>
      <right style="thin">
        <color rgb="FF999999"/>
      </right>
      <top style="hair">
        <color rgb="FFB7B7B7"/>
      </top>
      <bottom style="thick">
        <color rgb="FF417E96"/>
      </bottom>
    </border>
    <border>
      <right style="hair">
        <color rgb="FFB7B7B7"/>
      </right>
      <bottom style="hair">
        <color rgb="FFB7B7B7"/>
      </bottom>
    </border>
    <border>
      <left style="hair">
        <color rgb="FFB7B7B7"/>
      </left>
      <right style="thin">
        <color rgb="FFD9D9D9"/>
      </right>
      <bottom style="hair">
        <color rgb="FFB7B7B7"/>
      </bottom>
    </border>
    <border>
      <left style="thin">
        <color rgb="FF999999"/>
      </left>
      <right style="hair">
        <color rgb="FFCCCCCC"/>
      </right>
    </border>
    <border>
      <left style="hair">
        <color rgb="FFCCCCCC"/>
      </left>
      <right style="hair">
        <color rgb="FFCCCCCC"/>
      </right>
    </border>
    <border>
      <left style="thin">
        <color rgb="FF999999"/>
      </left>
      <right style="hair">
        <color rgb="FFB7B7B7"/>
      </right>
    </border>
    <border>
      <left style="hair">
        <color rgb="FFB7B7B7"/>
      </left>
      <right style="hair">
        <color rgb="FFB7B7B7"/>
      </right>
    </border>
    <border>
      <left style="hair">
        <color rgb="FFB7B7B7"/>
      </left>
      <right style="hair">
        <color rgb="FFEFEFEF"/>
      </right>
    </border>
    <border>
      <left style="hair">
        <color rgb="FFB7B7B7"/>
      </left>
      <right style="thin">
        <color rgb="FF999999"/>
      </right>
    </border>
    <border>
      <left style="thin">
        <color rgb="FF999999"/>
      </left>
      <right style="dotted">
        <color rgb="FFD9D9D9"/>
      </right>
      <top style="hair">
        <color rgb="FFB7B7B7"/>
      </top>
      <bottom style="dotted">
        <color rgb="FFD9D9D9"/>
      </bottom>
    </border>
    <border>
      <left style="dotted">
        <color rgb="FFD9D9D9"/>
      </left>
      <right style="thin">
        <color rgb="FF999999"/>
      </right>
      <bottom style="dotted">
        <color rgb="FFD9D9D9"/>
      </bottom>
    </border>
    <border>
      <left style="thin">
        <color rgb="FF999999"/>
      </left>
      <right style="hair">
        <color rgb="FFB7B7B7"/>
      </right>
      <top style="hair">
        <color rgb="FFB7B7B7"/>
      </top>
    </border>
    <border>
      <left style="hair">
        <color rgb="FFB7B7B7"/>
      </left>
      <right style="hair">
        <color rgb="FFB7B7B7"/>
      </right>
      <top style="hair">
        <color rgb="FFB7B7B7"/>
      </top>
    </border>
    <border>
      <left style="hair">
        <color rgb="FFB7B7B7"/>
      </left>
      <right style="hair">
        <color rgb="FFEFEFEF"/>
      </right>
      <top style="hair">
        <color rgb="FFB7B7B7"/>
      </top>
    </border>
    <border>
      <left style="hair">
        <color rgb="FFB7B7B7"/>
      </left>
      <right style="thin">
        <color rgb="FF999999"/>
      </right>
      <top style="hair">
        <color rgb="FFB7B7B7"/>
      </top>
    </border>
    <border>
      <left style="thin">
        <color rgb="FF999999"/>
      </left>
      <right style="dotted">
        <color rgb="FFD9D9D9"/>
      </right>
      <top style="dotted">
        <color rgb="FFD9D9D9"/>
      </top>
      <bottom style="dotted">
        <color rgb="FFD9D9D9"/>
      </bottom>
    </border>
    <border>
      <left style="dotted">
        <color rgb="FFD9D9D9"/>
      </left>
      <right style="thin">
        <color rgb="FF999999"/>
      </right>
      <top style="dotted">
        <color rgb="FFD9D9D9"/>
      </top>
      <bottom style="dotted">
        <color rgb="FFD9D9D9"/>
      </bottom>
    </border>
    <border>
      <bottom style="thick">
        <color rgb="FF397627"/>
      </bottom>
    </border>
    <border>
      <right style="hair">
        <color rgb="FFB7B7B7"/>
      </right>
      <top style="hair">
        <color rgb="FFB7B7B7"/>
      </top>
      <bottom style="thick">
        <color rgb="FF397627"/>
      </bottom>
    </border>
    <border>
      <left style="hair">
        <color rgb="FFB7B7B7"/>
      </left>
      <right style="thin">
        <color rgb="FFD9D9D9"/>
      </right>
      <top style="hair">
        <color rgb="FFB7B7B7"/>
      </top>
      <bottom style="thick">
        <color rgb="FF397627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thick">
        <color rgb="FF397627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thick">
        <color rgb="FF397627"/>
      </bottom>
    </border>
    <border>
      <left style="thin">
        <color rgb="FF999999"/>
      </left>
      <right style="hair">
        <color rgb="FFB7B7B7"/>
      </right>
      <top style="hair">
        <color rgb="FFB7B7B7"/>
      </top>
      <bottom style="thick">
        <color rgb="FF397627"/>
      </bottom>
    </border>
    <border>
      <left style="hair">
        <color rgb="FFB7B7B7"/>
      </left>
      <right style="hair">
        <color rgb="FFB7B7B7"/>
      </right>
      <top style="hair">
        <color rgb="FFB7B7B7"/>
      </top>
      <bottom style="thick">
        <color rgb="FF397627"/>
      </bottom>
    </border>
    <border>
      <left style="hair">
        <color rgb="FFB7B7B7"/>
      </left>
      <right style="hair">
        <color rgb="FFEFEFEF"/>
      </right>
      <top style="hair">
        <color rgb="FFB7B7B7"/>
      </top>
      <bottom style="thick">
        <color rgb="FF397627"/>
      </bottom>
    </border>
    <border>
      <left style="hair">
        <color rgb="FFB7B7B7"/>
      </left>
      <right style="thin">
        <color rgb="FF999999"/>
      </right>
      <top style="hair">
        <color rgb="FFB7B7B7"/>
      </top>
      <bottom style="thick">
        <color rgb="FF397627"/>
      </bottom>
    </border>
    <border>
      <left style="thin">
        <color rgb="FF999999"/>
      </left>
      <right style="dotted">
        <color rgb="FFD9D9D9"/>
      </right>
      <top style="dotted">
        <color rgb="FFD9D9D9"/>
      </top>
      <bottom style="thick">
        <color rgb="FF417E96"/>
      </bottom>
    </border>
    <border>
      <left style="dotted">
        <color rgb="FFD9D9D9"/>
      </left>
      <right style="thin">
        <color rgb="FF999999"/>
      </right>
      <top style="dotted">
        <color rgb="FFD9D9D9"/>
      </top>
      <bottom style="thick">
        <color rgb="FF397627"/>
      </bottom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</border>
    <border>
      <top style="thick">
        <color rgb="FFFF0000"/>
      </top>
      <bottom style="thin">
        <color rgb="FFFF0000"/>
      </bottom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</border>
    <border>
      <left style="thick">
        <color rgb="FFFF0000"/>
      </left>
      <right style="dotted">
        <color rgb="FFD9D9D9"/>
      </right>
      <top style="thin">
        <color rgb="FFFF0000"/>
      </top>
      <bottom style="dotted">
        <color rgb="FFD9D9D9"/>
      </bottom>
    </border>
    <border>
      <top style="thin">
        <color rgb="FFFF0000"/>
      </top>
      <bottom style="dotted">
        <color rgb="FFD9D9D9"/>
      </bottom>
    </border>
    <border>
      <left style="dotted">
        <color rgb="FFD9D9D9"/>
      </left>
      <right style="thick">
        <color rgb="FFFF0000"/>
      </right>
      <top style="thin">
        <color rgb="FFFF0000"/>
      </top>
      <bottom style="dotted">
        <color rgb="FFD9D9D9"/>
      </bottom>
    </border>
    <border>
      <left style="thick">
        <color rgb="FFFF0000"/>
      </left>
      <right style="dotted">
        <color rgb="FFD9D9D9"/>
      </right>
      <top style="dotted">
        <color rgb="FFD9D9D9"/>
      </top>
      <bottom style="dotted">
        <color rgb="FFD9D9D9"/>
      </bottom>
    </border>
    <border>
      <top style="dotted">
        <color rgb="FFD9D9D9"/>
      </top>
      <bottom style="dotted">
        <color rgb="FFD9D9D9"/>
      </bottom>
    </border>
    <border>
      <left style="dotted">
        <color rgb="FFD9D9D9"/>
      </left>
      <right style="thick">
        <color rgb="FFFF0000"/>
      </right>
      <top style="dotted">
        <color rgb="FFD9D9D9"/>
      </top>
      <bottom style="dotted">
        <color rgb="FFD9D9D9"/>
      </bottom>
    </border>
    <border>
      <left style="thick">
        <color rgb="FFFF0000"/>
      </left>
      <right style="dotted">
        <color rgb="FFD9D9D9"/>
      </right>
      <top style="dotted">
        <color rgb="FFD9D9D9"/>
      </top>
    </border>
    <border>
      <top style="dotted">
        <color rgb="FFD9D9D9"/>
      </top>
    </border>
    <border>
      <left style="dotted">
        <color rgb="FFD9D9D9"/>
      </left>
      <right style="thick">
        <color rgb="FFFF0000"/>
      </right>
      <top style="dotted">
        <color rgb="FFD9D9D9"/>
      </top>
    </border>
    <border>
      <left style="thick">
        <color rgb="FFFF0000"/>
      </left>
      <right style="dotted">
        <color rgb="FFD9D9D9"/>
      </right>
      <top style="dotted">
        <color rgb="FFD9D9D9"/>
      </top>
      <bottom style="thick">
        <color rgb="FFFF0000"/>
      </bottom>
    </border>
    <border>
      <top style="dotted">
        <color rgb="FFD9D9D9"/>
      </top>
      <bottom style="thick">
        <color rgb="FFFF0000"/>
      </bottom>
    </border>
    <border>
      <left style="dotted">
        <color rgb="FFD9D9D9"/>
      </left>
      <right style="thick">
        <color rgb="FFFF0000"/>
      </right>
      <top style="dotted">
        <color rgb="FFD9D9D9"/>
      </top>
      <bottom style="thick">
        <color rgb="FFFF0000"/>
      </bottom>
    </border>
  </borders>
  <cellStyleXfs count="1">
    <xf borderId="0" fillId="0" fontId="0" numFmtId="0" applyAlignment="1" applyFont="1"/>
  </cellStyleXfs>
  <cellXfs count="15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readingOrder="0" shrinkToFit="0" vertical="center" wrapText="0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shrinkToFit="0" vertical="center" wrapText="0"/>
    </xf>
    <xf borderId="0" fillId="2" fontId="5" numFmtId="0" xfId="0" applyAlignment="1" applyFont="1">
      <alignment horizontal="center" shrinkToFit="0" vertical="center" wrapText="0"/>
    </xf>
    <xf borderId="0" fillId="2" fontId="5" numFmtId="0" xfId="0" applyAlignment="1" applyFont="1">
      <alignment readingOrder="0" shrinkToFit="0" vertical="center" wrapText="0"/>
    </xf>
    <xf borderId="0" fillId="0" fontId="5" numFmtId="0" xfId="0" applyAlignment="1" applyFont="1">
      <alignment horizontal="left" shrinkToFit="0" vertical="center" wrapText="0"/>
    </xf>
    <xf borderId="0" fillId="2" fontId="5" numFmtId="0" xfId="0" applyAlignment="1" applyFont="1">
      <alignment shrinkToFit="0" vertical="center" wrapText="0"/>
    </xf>
    <xf borderId="0" fillId="0" fontId="6" numFmtId="0" xfId="0" applyAlignment="1" applyFont="1">
      <alignment readingOrder="0" vertical="center"/>
    </xf>
    <xf borderId="1" fillId="2" fontId="7" numFmtId="0" xfId="0" applyAlignment="1" applyBorder="1" applyFont="1">
      <alignment readingOrder="0" shrinkToFit="0" vertical="center" wrapText="1"/>
    </xf>
    <xf borderId="1" fillId="0" fontId="8" numFmtId="0" xfId="0" applyBorder="1" applyFont="1"/>
    <xf borderId="0" fillId="2" fontId="9" numFmtId="0" xfId="0" applyAlignment="1" applyFont="1">
      <alignment readingOrder="0" shrinkToFit="0" vertical="center" wrapText="0"/>
    </xf>
    <xf borderId="0" fillId="0" fontId="10" numFmtId="0" xfId="0" applyAlignment="1" applyFont="1">
      <alignment vertical="center"/>
    </xf>
    <xf borderId="0" fillId="2" fontId="11" numFmtId="0" xfId="0" applyAlignment="1" applyFont="1">
      <alignment shrinkToFit="0" vertical="center" wrapText="0"/>
    </xf>
    <xf borderId="0" fillId="2" fontId="11" numFmtId="0" xfId="0" applyAlignment="1" applyFont="1">
      <alignment horizontal="center" shrinkToFit="0" vertical="center" wrapText="0"/>
    </xf>
    <xf borderId="0" fillId="0" fontId="11" numFmtId="0" xfId="0" applyAlignment="1" applyFont="1">
      <alignment shrinkToFit="0" vertical="center" wrapText="0"/>
    </xf>
    <xf borderId="0" fillId="3" fontId="12" numFmtId="0" xfId="0" applyAlignment="1" applyFill="1" applyFont="1">
      <alignment horizontal="center" readingOrder="0" shrinkToFit="0" vertical="center" wrapText="1"/>
    </xf>
    <xf borderId="0" fillId="3" fontId="12" numFmtId="0" xfId="0" applyAlignment="1" applyFont="1">
      <alignment horizontal="left" readingOrder="0" shrinkToFit="0" vertical="center" wrapText="1"/>
    </xf>
    <xf borderId="2" fillId="3" fontId="13" numFmtId="0" xfId="0" applyAlignment="1" applyBorder="1" applyFont="1">
      <alignment horizontal="center" readingOrder="0" shrinkToFit="0" vertical="center" wrapText="0"/>
    </xf>
    <xf borderId="3" fillId="0" fontId="8" numFmtId="0" xfId="0" applyBorder="1" applyFont="1"/>
    <xf borderId="0" fillId="0" fontId="14" numFmtId="0" xfId="0" applyAlignment="1" applyFont="1">
      <alignment vertical="center"/>
    </xf>
    <xf borderId="0" fillId="4" fontId="15" numFmtId="0" xfId="0" applyAlignment="1" applyFill="1" applyFont="1">
      <alignment horizontal="center" readingOrder="0" shrinkToFit="0" vertical="center" wrapText="1"/>
    </xf>
    <xf borderId="0" fillId="4" fontId="15" numFmtId="0" xfId="0" applyAlignment="1" applyFont="1">
      <alignment horizontal="left" readingOrder="0" shrinkToFit="0" vertical="center" wrapText="1"/>
    </xf>
    <xf borderId="2" fillId="5" fontId="14" numFmtId="0" xfId="0" applyAlignment="1" applyBorder="1" applyFill="1" applyFont="1">
      <alignment horizontal="center" readingOrder="0" shrinkToFit="0" vertical="center" wrapText="0"/>
    </xf>
    <xf borderId="0" fillId="5" fontId="14" numFmtId="0" xfId="0" applyAlignment="1" applyFont="1">
      <alignment horizontal="center" readingOrder="0" shrinkToFit="0" vertical="center" wrapText="0"/>
    </xf>
    <xf borderId="0" fillId="4" fontId="14" numFmtId="0" xfId="0" applyAlignment="1" applyFont="1">
      <alignment horizontal="center" readingOrder="0" shrinkToFit="0" vertical="center" wrapText="0"/>
    </xf>
    <xf borderId="2" fillId="4" fontId="14" numFmtId="0" xfId="0" applyAlignment="1" applyBorder="1" applyFont="1">
      <alignment horizontal="center" readingOrder="0" shrinkToFit="0" vertical="center" wrapText="0"/>
    </xf>
    <xf borderId="0" fillId="6" fontId="16" numFmtId="0" xfId="0" applyAlignment="1" applyFill="1" applyFont="1">
      <alignment horizontal="center" readingOrder="0" shrinkToFit="0" vertical="center" wrapText="0"/>
    </xf>
    <xf borderId="4" fillId="7" fontId="17" numFmtId="49" xfId="0" applyAlignment="1" applyBorder="1" applyFill="1" applyFont="1" applyNumberFormat="1">
      <alignment horizontal="center" readingOrder="0" shrinkToFit="0" vertical="center" wrapText="1"/>
    </xf>
    <xf borderId="5" fillId="7" fontId="17" numFmtId="0" xfId="0" applyAlignment="1" applyBorder="1" applyFont="1">
      <alignment horizontal="left" readingOrder="0" shrinkToFit="0" vertical="center" wrapText="1"/>
    </xf>
    <xf borderId="6" fillId="2" fontId="17" numFmtId="3" xfId="0" applyAlignment="1" applyBorder="1" applyFont="1" applyNumberFormat="1">
      <alignment horizontal="center" readingOrder="0" shrinkToFit="0" vertical="center" wrapText="0"/>
    </xf>
    <xf borderId="7" fillId="2" fontId="17" numFmtId="3" xfId="0" applyAlignment="1" applyBorder="1" applyFont="1" applyNumberFormat="1">
      <alignment horizontal="center" readingOrder="0" shrinkToFit="0" vertical="center" wrapText="0"/>
    </xf>
    <xf borderId="7" fillId="2" fontId="17" numFmtId="3" xfId="0" applyAlignment="1" applyBorder="1" applyFont="1" applyNumberFormat="1">
      <alignment horizontal="center" shrinkToFit="0" vertical="center" wrapText="0"/>
    </xf>
    <xf borderId="8" fillId="2" fontId="17" numFmtId="3" xfId="0" applyAlignment="1" applyBorder="1" applyFont="1" applyNumberFormat="1">
      <alignment horizontal="center" readingOrder="0" shrinkToFit="0" vertical="center" wrapText="0"/>
    </xf>
    <xf borderId="9" fillId="2" fontId="17" numFmtId="3" xfId="0" applyAlignment="1" applyBorder="1" applyFont="1" applyNumberFormat="1">
      <alignment horizontal="center" readingOrder="0" shrinkToFit="0" vertical="center" wrapText="0"/>
    </xf>
    <xf borderId="9" fillId="2" fontId="17" numFmtId="3" xfId="0" applyAlignment="1" applyBorder="1" applyFont="1" applyNumberFormat="1">
      <alignment horizontal="center" shrinkToFit="0" vertical="center" wrapText="0"/>
    </xf>
    <xf borderId="10" fillId="2" fontId="17" numFmtId="3" xfId="0" applyAlignment="1" applyBorder="1" applyFont="1" applyNumberFormat="1">
      <alignment horizontal="center" readingOrder="0" shrinkToFit="0" vertical="center" wrapText="0"/>
    </xf>
    <xf borderId="11" fillId="2" fontId="17" numFmtId="3" xfId="0" applyAlignment="1" applyBorder="1" applyFont="1" applyNumberFormat="1">
      <alignment horizontal="center" readingOrder="0" shrinkToFit="0" vertical="center" wrapText="0"/>
    </xf>
    <xf borderId="8" fillId="2" fontId="17" numFmtId="164" xfId="0" applyAlignment="1" applyBorder="1" applyFont="1" applyNumberFormat="1">
      <alignment horizontal="center" readingOrder="0" shrinkToFit="0" vertical="center" wrapText="0"/>
    </xf>
    <xf borderId="9" fillId="2" fontId="17" numFmtId="164" xfId="0" applyAlignment="1" applyBorder="1" applyFont="1" applyNumberFormat="1">
      <alignment horizontal="center" readingOrder="0" shrinkToFit="0" vertical="center" wrapText="0"/>
    </xf>
    <xf borderId="11" fillId="2" fontId="17" numFmtId="164" xfId="0" applyAlignment="1" applyBorder="1" applyFont="1" applyNumberFormat="1">
      <alignment horizontal="center" shrinkToFit="0" vertical="center" wrapText="0"/>
    </xf>
    <xf borderId="11" fillId="2" fontId="17" numFmtId="0" xfId="0" applyAlignment="1" applyBorder="1" applyFont="1">
      <alignment horizontal="center" readingOrder="0" shrinkToFit="0" vertical="center" wrapText="0"/>
    </xf>
    <xf borderId="0" fillId="0" fontId="18" numFmtId="0" xfId="0" applyAlignment="1" applyFont="1">
      <alignment vertical="center"/>
    </xf>
    <xf borderId="12" fillId="7" fontId="17" numFmtId="49" xfId="0" applyAlignment="1" applyBorder="1" applyFont="1" applyNumberFormat="1">
      <alignment horizontal="center" readingOrder="0" shrinkToFit="0" vertical="center" wrapText="1"/>
    </xf>
    <xf borderId="13" fillId="7" fontId="17" numFmtId="0" xfId="0" applyAlignment="1" applyBorder="1" applyFont="1">
      <alignment horizontal="left" readingOrder="0" shrinkToFit="0" vertical="center" wrapText="1"/>
    </xf>
    <xf borderId="14" fillId="2" fontId="17" numFmtId="3" xfId="0" applyAlignment="1" applyBorder="1" applyFont="1" applyNumberFormat="1">
      <alignment horizontal="center" readingOrder="0" shrinkToFit="0" vertical="center" wrapText="0"/>
    </xf>
    <xf borderId="15" fillId="2" fontId="17" numFmtId="3" xfId="0" applyAlignment="1" applyBorder="1" applyFont="1" applyNumberFormat="1">
      <alignment horizontal="center" readingOrder="0" shrinkToFit="0" vertical="center" wrapText="0"/>
    </xf>
    <xf borderId="15" fillId="2" fontId="17" numFmtId="3" xfId="0" applyAlignment="1" applyBorder="1" applyFont="1" applyNumberFormat="1">
      <alignment horizontal="center" shrinkToFit="0" vertical="center" wrapText="0"/>
    </xf>
    <xf borderId="14" fillId="2" fontId="17" numFmtId="3" xfId="0" applyAlignment="1" applyBorder="1" applyFont="1" applyNumberFormat="1">
      <alignment horizontal="center" shrinkToFit="0" vertical="center" wrapText="0"/>
    </xf>
    <xf borderId="16" fillId="2" fontId="17" numFmtId="3" xfId="0" applyAlignment="1" applyBorder="1" applyFont="1" applyNumberFormat="1">
      <alignment horizontal="center" shrinkToFit="0" vertical="center" wrapText="0"/>
    </xf>
    <xf borderId="17" fillId="2" fontId="17" numFmtId="3" xfId="0" applyAlignment="1" applyBorder="1" applyFont="1" applyNumberFormat="1">
      <alignment horizontal="center" shrinkToFit="0" vertical="center" wrapText="0"/>
    </xf>
    <xf borderId="17" fillId="2" fontId="17" numFmtId="3" xfId="0" applyAlignment="1" applyBorder="1" applyFont="1" applyNumberFormat="1">
      <alignment horizontal="center" readingOrder="0" shrinkToFit="0" vertical="center" wrapText="0"/>
    </xf>
    <xf borderId="18" fillId="2" fontId="17" numFmtId="3" xfId="0" applyAlignment="1" applyBorder="1" applyFont="1" applyNumberFormat="1">
      <alignment horizontal="center" shrinkToFit="0" vertical="center" wrapText="0"/>
    </xf>
    <xf borderId="16" fillId="2" fontId="17" numFmtId="3" xfId="0" applyAlignment="1" applyBorder="1" applyFont="1" applyNumberFormat="1">
      <alignment horizontal="center" readingOrder="0" shrinkToFit="0" vertical="center" wrapText="0"/>
    </xf>
    <xf borderId="19" fillId="2" fontId="17" numFmtId="3" xfId="0" applyAlignment="1" applyBorder="1" applyFont="1" applyNumberFormat="1">
      <alignment horizontal="center" readingOrder="0" shrinkToFit="0" vertical="center" wrapText="0"/>
    </xf>
    <xf borderId="16" fillId="2" fontId="17" numFmtId="164" xfId="0" applyAlignment="1" applyBorder="1" applyFont="1" applyNumberFormat="1">
      <alignment horizontal="center" readingOrder="0" shrinkToFit="0" vertical="center" wrapText="0"/>
    </xf>
    <xf borderId="17" fillId="2" fontId="17" numFmtId="164" xfId="0" applyAlignment="1" applyBorder="1" applyFont="1" applyNumberFormat="1">
      <alignment horizontal="center" readingOrder="0" shrinkToFit="0" vertical="center" wrapText="0"/>
    </xf>
    <xf borderId="19" fillId="2" fontId="17" numFmtId="164" xfId="0" applyAlignment="1" applyBorder="1" applyFont="1" applyNumberFormat="1">
      <alignment horizontal="center" shrinkToFit="0" vertical="center" wrapText="0"/>
    </xf>
    <xf borderId="19" fillId="2" fontId="17" numFmtId="0" xfId="0" applyAlignment="1" applyBorder="1" applyFont="1">
      <alignment horizontal="center" readingOrder="0" shrinkToFit="0" vertical="center" wrapText="0"/>
    </xf>
    <xf borderId="18" fillId="2" fontId="17" numFmtId="3" xfId="0" applyAlignment="1" applyBorder="1" applyFont="1" applyNumberFormat="1">
      <alignment horizontal="center" readingOrder="0" shrinkToFit="0" vertical="center" wrapText="0"/>
    </xf>
    <xf borderId="20" fillId="0" fontId="8" numFmtId="0" xfId="0" applyBorder="1" applyFont="1"/>
    <xf borderId="21" fillId="7" fontId="17" numFmtId="49" xfId="0" applyAlignment="1" applyBorder="1" applyFont="1" applyNumberFormat="1">
      <alignment horizontal="center" readingOrder="0" shrinkToFit="0" vertical="center" wrapText="1"/>
    </xf>
    <xf borderId="22" fillId="7" fontId="17" numFmtId="0" xfId="0" applyAlignment="1" applyBorder="1" applyFont="1">
      <alignment horizontal="left" readingOrder="0" shrinkToFit="0" vertical="center" wrapText="1"/>
    </xf>
    <xf borderId="23" fillId="2" fontId="17" numFmtId="3" xfId="0" applyAlignment="1" applyBorder="1" applyFont="1" applyNumberFormat="1">
      <alignment horizontal="center" readingOrder="0" shrinkToFit="0" vertical="center" wrapText="0"/>
    </xf>
    <xf borderId="24" fillId="2" fontId="17" numFmtId="3" xfId="0" applyAlignment="1" applyBorder="1" applyFont="1" applyNumberFormat="1">
      <alignment horizontal="center" readingOrder="0" shrinkToFit="0" vertical="center" wrapText="0"/>
    </xf>
    <xf borderId="24" fillId="2" fontId="17" numFmtId="3" xfId="0" applyAlignment="1" applyBorder="1" applyFont="1" applyNumberFormat="1">
      <alignment horizontal="center" shrinkToFit="0" vertical="center" wrapText="0"/>
    </xf>
    <xf borderId="23" fillId="2" fontId="17" numFmtId="3" xfId="0" applyAlignment="1" applyBorder="1" applyFont="1" applyNumberFormat="1">
      <alignment horizontal="center" shrinkToFit="0" vertical="center" wrapText="0"/>
    </xf>
    <xf borderId="25" fillId="2" fontId="17" numFmtId="3" xfId="0" applyAlignment="1" applyBorder="1" applyFont="1" applyNumberFormat="1">
      <alignment horizontal="center" shrinkToFit="0" vertical="center" wrapText="0"/>
    </xf>
    <xf borderId="26" fillId="2" fontId="17" numFmtId="3" xfId="0" applyAlignment="1" applyBorder="1" applyFont="1" applyNumberFormat="1">
      <alignment horizontal="center" shrinkToFit="0" vertical="center" wrapText="0"/>
    </xf>
    <xf borderId="26" fillId="2" fontId="17" numFmtId="3" xfId="0" applyAlignment="1" applyBorder="1" applyFont="1" applyNumberFormat="1">
      <alignment horizontal="center" readingOrder="0" shrinkToFit="0" vertical="center" wrapText="0"/>
    </xf>
    <xf borderId="27" fillId="2" fontId="17" numFmtId="3" xfId="0" applyAlignment="1" applyBorder="1" applyFont="1" applyNumberFormat="1">
      <alignment horizontal="center" readingOrder="0" shrinkToFit="0" vertical="center" wrapText="0"/>
    </xf>
    <xf borderId="25" fillId="2" fontId="17" numFmtId="3" xfId="0" applyAlignment="1" applyBorder="1" applyFont="1" applyNumberFormat="1">
      <alignment horizontal="center" readingOrder="0" shrinkToFit="0" vertical="center" wrapText="0"/>
    </xf>
    <xf borderId="28" fillId="2" fontId="17" numFmtId="3" xfId="0" applyAlignment="1" applyBorder="1" applyFont="1" applyNumberFormat="1">
      <alignment horizontal="center" readingOrder="0" shrinkToFit="0" vertical="center" wrapText="0"/>
    </xf>
    <xf borderId="25" fillId="2" fontId="17" numFmtId="164" xfId="0" applyAlignment="1" applyBorder="1" applyFont="1" applyNumberFormat="1">
      <alignment horizontal="center" readingOrder="0" shrinkToFit="0" vertical="center" wrapText="0"/>
    </xf>
    <xf borderId="26" fillId="2" fontId="17" numFmtId="164" xfId="0" applyAlignment="1" applyBorder="1" applyFont="1" applyNumberFormat="1">
      <alignment horizontal="center" readingOrder="0" shrinkToFit="0" vertical="center" wrapText="0"/>
    </xf>
    <xf borderId="28" fillId="2" fontId="17" numFmtId="164" xfId="0" applyAlignment="1" applyBorder="1" applyFont="1" applyNumberFormat="1">
      <alignment horizontal="center" shrinkToFit="0" vertical="center" wrapText="0"/>
    </xf>
    <xf borderId="28" fillId="2" fontId="17" numFmtId="0" xfId="0" applyAlignment="1" applyBorder="1" applyFont="1">
      <alignment horizontal="center" readingOrder="0" shrinkToFit="0" vertical="center" wrapText="0"/>
    </xf>
    <xf borderId="0" fillId="8" fontId="16" numFmtId="0" xfId="0" applyAlignment="1" applyFill="1" applyFont="1">
      <alignment horizontal="center" readingOrder="0" shrinkToFit="0" vertical="center" wrapText="0"/>
    </xf>
    <xf borderId="29" fillId="7" fontId="19" numFmtId="49" xfId="0" applyAlignment="1" applyBorder="1" applyFont="1" applyNumberFormat="1">
      <alignment horizontal="center" readingOrder="0" shrinkToFit="0" vertical="center" wrapText="1"/>
    </xf>
    <xf borderId="30" fillId="7" fontId="19" numFmtId="0" xfId="0" applyAlignment="1" applyBorder="1" applyFont="1">
      <alignment horizontal="left" readingOrder="0" shrinkToFit="0" vertical="center" wrapText="1"/>
    </xf>
    <xf borderId="31" fillId="2" fontId="20" numFmtId="3" xfId="0" applyAlignment="1" applyBorder="1" applyFont="1" applyNumberFormat="1">
      <alignment horizontal="center" readingOrder="0" shrinkToFit="0" vertical="center" wrapText="0"/>
    </xf>
    <xf borderId="32" fillId="2" fontId="20" numFmtId="3" xfId="0" applyAlignment="1" applyBorder="1" applyFont="1" applyNumberFormat="1">
      <alignment horizontal="center" readingOrder="0" shrinkToFit="0" vertical="center" wrapText="0"/>
    </xf>
    <xf borderId="31" fillId="2" fontId="20" numFmtId="3" xfId="0" applyAlignment="1" applyBorder="1" applyFont="1" applyNumberFormat="1">
      <alignment horizontal="center" shrinkToFit="0" vertical="center" wrapText="0"/>
    </xf>
    <xf borderId="32" fillId="2" fontId="20" numFmtId="3" xfId="0" applyAlignment="1" applyBorder="1" applyFont="1" applyNumberFormat="1">
      <alignment horizontal="center" shrinkToFit="0" vertical="center" wrapText="0"/>
    </xf>
    <xf borderId="33" fillId="2" fontId="20" numFmtId="3" xfId="0" applyAlignment="1" applyBorder="1" applyFont="1" applyNumberFormat="1">
      <alignment horizontal="center" shrinkToFit="0" vertical="center" wrapText="0"/>
    </xf>
    <xf borderId="34" fillId="2" fontId="20" numFmtId="3" xfId="0" applyAlignment="1" applyBorder="1" applyFont="1" applyNumberFormat="1">
      <alignment horizontal="center" readingOrder="0" shrinkToFit="0" vertical="center" wrapText="0"/>
    </xf>
    <xf borderId="35" fillId="2" fontId="20" numFmtId="3" xfId="0" applyAlignment="1" applyBorder="1" applyFont="1" applyNumberFormat="1">
      <alignment horizontal="center" readingOrder="0" shrinkToFit="0" vertical="center" wrapText="0"/>
    </xf>
    <xf borderId="33" fillId="2" fontId="20" numFmtId="3" xfId="0" applyAlignment="1" applyBorder="1" applyFont="1" applyNumberFormat="1">
      <alignment horizontal="center" readingOrder="0" shrinkToFit="0" vertical="center" wrapText="0"/>
    </xf>
    <xf borderId="34" fillId="2" fontId="20" numFmtId="3" xfId="0" applyAlignment="1" applyBorder="1" applyFont="1" applyNumberFormat="1">
      <alignment horizontal="center" shrinkToFit="0" vertical="center" wrapText="0"/>
    </xf>
    <xf borderId="36" fillId="2" fontId="20" numFmtId="3" xfId="0" applyAlignment="1" applyBorder="1" applyFont="1" applyNumberFormat="1">
      <alignment horizontal="center" readingOrder="0" shrinkToFit="0" vertical="center" wrapText="0"/>
    </xf>
    <xf borderId="33" fillId="2" fontId="20" numFmtId="164" xfId="0" applyAlignment="1" applyBorder="1" applyFont="1" applyNumberFormat="1">
      <alignment horizontal="center" readingOrder="0" shrinkToFit="0" vertical="center" wrapText="0"/>
    </xf>
    <xf borderId="34" fillId="2" fontId="20" numFmtId="164" xfId="0" applyAlignment="1" applyBorder="1" applyFont="1" applyNumberFormat="1">
      <alignment horizontal="center" readingOrder="0" shrinkToFit="0" vertical="center" wrapText="0"/>
    </xf>
    <xf borderId="36" fillId="2" fontId="20" numFmtId="164" xfId="0" applyAlignment="1" applyBorder="1" applyFont="1" applyNumberFormat="1">
      <alignment horizontal="center" shrinkToFit="0" vertical="center" wrapText="0"/>
    </xf>
    <xf borderId="37" fillId="2" fontId="17" numFmtId="3" xfId="0" applyAlignment="1" applyBorder="1" applyFont="1" applyNumberFormat="1">
      <alignment horizontal="center" readingOrder="0" shrinkToFit="0" vertical="center" wrapText="0"/>
    </xf>
    <xf borderId="38" fillId="2" fontId="20" numFmtId="0" xfId="0" applyAlignment="1" applyBorder="1" applyFont="1">
      <alignment horizontal="center" readingOrder="0" shrinkToFit="0" vertical="center" wrapText="0"/>
    </xf>
    <xf borderId="12" fillId="7" fontId="19" numFmtId="49" xfId="0" applyAlignment="1" applyBorder="1" applyFont="1" applyNumberFormat="1">
      <alignment horizontal="center" readingOrder="0" shrinkToFit="0" vertical="center" wrapText="1"/>
    </xf>
    <xf borderId="13" fillId="7" fontId="19" numFmtId="0" xfId="0" applyAlignment="1" applyBorder="1" applyFont="1">
      <alignment horizontal="left" readingOrder="0" shrinkToFit="0" vertical="center" wrapText="1"/>
    </xf>
    <xf borderId="14" fillId="2" fontId="20" numFmtId="3" xfId="0" applyAlignment="1" applyBorder="1" applyFont="1" applyNumberFormat="1">
      <alignment horizontal="center" readingOrder="0" shrinkToFit="0" vertical="center" wrapText="0"/>
    </xf>
    <xf borderId="15" fillId="2" fontId="20" numFmtId="3" xfId="0" applyAlignment="1" applyBorder="1" applyFont="1" applyNumberFormat="1">
      <alignment horizontal="center" readingOrder="0" shrinkToFit="0" vertical="center" wrapText="0"/>
    </xf>
    <xf borderId="15" fillId="2" fontId="20" numFmtId="3" xfId="0" applyAlignment="1" applyBorder="1" applyFont="1" applyNumberFormat="1">
      <alignment horizontal="center" shrinkToFit="0" vertical="center" wrapText="0"/>
    </xf>
    <xf borderId="14" fillId="2" fontId="20" numFmtId="3" xfId="0" applyAlignment="1" applyBorder="1" applyFont="1" applyNumberFormat="1">
      <alignment horizontal="center" shrinkToFit="0" vertical="center" wrapText="0"/>
    </xf>
    <xf borderId="39" fillId="2" fontId="20" numFmtId="3" xfId="0" applyAlignment="1" applyBorder="1" applyFont="1" applyNumberFormat="1">
      <alignment horizontal="center" shrinkToFit="0" vertical="center" wrapText="0"/>
    </xf>
    <xf borderId="40" fillId="2" fontId="20" numFmtId="3" xfId="0" applyAlignment="1" applyBorder="1" applyFont="1" applyNumberFormat="1">
      <alignment horizontal="center" readingOrder="0" shrinkToFit="0" vertical="center" wrapText="0"/>
    </xf>
    <xf borderId="40" fillId="2" fontId="20" numFmtId="3" xfId="0" applyAlignment="1" applyBorder="1" applyFont="1" applyNumberFormat="1">
      <alignment horizontal="center" shrinkToFit="0" vertical="center" wrapText="0"/>
    </xf>
    <xf borderId="41" fillId="2" fontId="20" numFmtId="3" xfId="0" applyAlignment="1" applyBorder="1" applyFont="1" applyNumberFormat="1">
      <alignment horizontal="center" shrinkToFit="0" vertical="center" wrapText="0"/>
    </xf>
    <xf borderId="39" fillId="2" fontId="20" numFmtId="3" xfId="0" applyAlignment="1" applyBorder="1" applyFont="1" applyNumberFormat="1">
      <alignment horizontal="center" readingOrder="0" shrinkToFit="0" vertical="center" wrapText="0"/>
    </xf>
    <xf borderId="42" fillId="2" fontId="20" numFmtId="3" xfId="0" applyAlignment="1" applyBorder="1" applyFont="1" applyNumberFormat="1">
      <alignment horizontal="center" readingOrder="0" shrinkToFit="0" vertical="center" wrapText="0"/>
    </xf>
    <xf borderId="39" fillId="2" fontId="20" numFmtId="164" xfId="0" applyAlignment="1" applyBorder="1" applyFont="1" applyNumberFormat="1">
      <alignment horizontal="center" readingOrder="0" shrinkToFit="0" vertical="center" wrapText="0"/>
    </xf>
    <xf borderId="40" fillId="2" fontId="20" numFmtId="164" xfId="0" applyAlignment="1" applyBorder="1" applyFont="1" applyNumberFormat="1">
      <alignment horizontal="center" readingOrder="0" shrinkToFit="0" vertical="center" wrapText="0"/>
    </xf>
    <xf borderId="42" fillId="2" fontId="20" numFmtId="164" xfId="0" applyAlignment="1" applyBorder="1" applyFont="1" applyNumberFormat="1">
      <alignment horizontal="center" shrinkToFit="0" vertical="center" wrapText="0"/>
    </xf>
    <xf borderId="43" fillId="2" fontId="17" numFmtId="3" xfId="0" applyAlignment="1" applyBorder="1" applyFont="1" applyNumberFormat="1">
      <alignment horizontal="center" readingOrder="0" shrinkToFit="0" vertical="center" wrapText="0"/>
    </xf>
    <xf borderId="44" fillId="2" fontId="20" numFmtId="0" xfId="0" applyAlignment="1" applyBorder="1" applyFont="1">
      <alignment horizontal="center" readingOrder="0" shrinkToFit="0" vertical="center" wrapText="0"/>
    </xf>
    <xf borderId="12" fillId="9" fontId="21" numFmtId="49" xfId="0" applyAlignment="1" applyBorder="1" applyFill="1" applyFont="1" applyNumberFormat="1">
      <alignment horizontal="center" readingOrder="0" vertical="center"/>
    </xf>
    <xf borderId="45" fillId="0" fontId="8" numFmtId="0" xfId="0" applyBorder="1" applyFont="1"/>
    <xf borderId="46" fillId="7" fontId="19" numFmtId="49" xfId="0" applyAlignment="1" applyBorder="1" applyFont="1" applyNumberFormat="1">
      <alignment horizontal="center" readingOrder="0" shrinkToFit="0" vertical="center" wrapText="1"/>
    </xf>
    <xf borderId="47" fillId="7" fontId="19" numFmtId="0" xfId="0" applyAlignment="1" applyBorder="1" applyFont="1">
      <alignment horizontal="left" readingOrder="0" shrinkToFit="0" vertical="center" wrapText="1"/>
    </xf>
    <xf borderId="48" fillId="2" fontId="20" numFmtId="3" xfId="0" applyAlignment="1" applyBorder="1" applyFont="1" applyNumberFormat="1">
      <alignment horizontal="center" readingOrder="0" shrinkToFit="0" vertical="center" wrapText="0"/>
    </xf>
    <xf borderId="49" fillId="2" fontId="20" numFmtId="3" xfId="0" applyAlignment="1" applyBorder="1" applyFont="1" applyNumberFormat="1">
      <alignment horizontal="center" readingOrder="0" shrinkToFit="0" vertical="center" wrapText="0"/>
    </xf>
    <xf borderId="49" fillId="2" fontId="20" numFmtId="3" xfId="0" applyAlignment="1" applyBorder="1" applyFont="1" applyNumberFormat="1">
      <alignment horizontal="center" shrinkToFit="0" vertical="center" wrapText="0"/>
    </xf>
    <xf borderId="48" fillId="2" fontId="20" numFmtId="3" xfId="0" applyAlignment="1" applyBorder="1" applyFont="1" applyNumberFormat="1">
      <alignment horizontal="center" shrinkToFit="0" vertical="center" wrapText="0"/>
    </xf>
    <xf borderId="50" fillId="2" fontId="20" numFmtId="3" xfId="0" applyAlignment="1" applyBorder="1" applyFont="1" applyNumberFormat="1">
      <alignment horizontal="center" shrinkToFit="0" vertical="center" wrapText="0"/>
    </xf>
    <xf borderId="51" fillId="2" fontId="20" numFmtId="3" xfId="0" applyAlignment="1" applyBorder="1" applyFont="1" applyNumberFormat="1">
      <alignment horizontal="center" readingOrder="0" shrinkToFit="0" vertical="center" wrapText="0"/>
    </xf>
    <xf borderId="51" fillId="2" fontId="20" numFmtId="3" xfId="0" applyAlignment="1" applyBorder="1" applyFont="1" applyNumberFormat="1">
      <alignment horizontal="center" shrinkToFit="0" vertical="center" wrapText="0"/>
    </xf>
    <xf borderId="52" fillId="2" fontId="20" numFmtId="3" xfId="0" applyAlignment="1" applyBorder="1" applyFont="1" applyNumberFormat="1">
      <alignment horizontal="center" shrinkToFit="0" vertical="center" wrapText="0"/>
    </xf>
    <xf borderId="53" fillId="2" fontId="20" numFmtId="3" xfId="0" applyAlignment="1" applyBorder="1" applyFont="1" applyNumberFormat="1">
      <alignment horizontal="center" readingOrder="0" shrinkToFit="0" vertical="center" wrapText="0"/>
    </xf>
    <xf borderId="50" fillId="2" fontId="20" numFmtId="164" xfId="0" applyAlignment="1" applyBorder="1" applyFont="1" applyNumberFormat="1">
      <alignment horizontal="center" readingOrder="0" shrinkToFit="0" vertical="center" wrapText="0"/>
    </xf>
    <xf borderId="51" fillId="2" fontId="20" numFmtId="164" xfId="0" applyAlignment="1" applyBorder="1" applyFont="1" applyNumberFormat="1">
      <alignment horizontal="center" readingOrder="0" shrinkToFit="0" vertical="center" wrapText="0"/>
    </xf>
    <xf borderId="53" fillId="2" fontId="20" numFmtId="164" xfId="0" applyAlignment="1" applyBorder="1" applyFont="1" applyNumberFormat="1">
      <alignment horizontal="center" shrinkToFit="0" vertical="center" wrapText="0"/>
    </xf>
    <xf borderId="54" fillId="2" fontId="17" numFmtId="3" xfId="0" applyAlignment="1" applyBorder="1" applyFont="1" applyNumberFormat="1">
      <alignment horizontal="center" readingOrder="0" shrinkToFit="0" vertical="center" wrapText="0"/>
    </xf>
    <xf borderId="55" fillId="2" fontId="20" numFmtId="0" xfId="0" applyAlignment="1" applyBorder="1" applyFont="1">
      <alignment horizontal="center" readingOrder="0" shrinkToFit="0" vertical="center" wrapText="0"/>
    </xf>
    <xf borderId="0" fillId="0" fontId="10" numFmtId="0" xfId="0" applyAlignment="1" applyFont="1">
      <alignment horizontal="left" readingOrder="0" shrinkToFit="0" vertical="center" wrapText="1"/>
    </xf>
    <xf borderId="0" fillId="0" fontId="10" numFmtId="0" xfId="0" applyAlignment="1" applyFont="1">
      <alignment horizontal="center" shrinkToFit="0" vertical="center" wrapText="1"/>
    </xf>
    <xf borderId="0" fillId="0" fontId="10" numFmtId="0" xfId="0" applyAlignment="1" applyFont="1">
      <alignment horizontal="center" readingOrder="0" shrinkToFit="0" vertical="center" wrapText="1"/>
    </xf>
    <xf borderId="0" fillId="0" fontId="22" numFmtId="9" xfId="0" applyAlignment="1" applyFont="1" applyNumberFormat="1">
      <alignment horizontal="center" shrinkToFit="0" vertical="center" wrapText="0"/>
    </xf>
    <xf borderId="0" fillId="0" fontId="22" numFmtId="165" xfId="0" applyAlignment="1" applyFont="1" applyNumberFormat="1">
      <alignment horizontal="center" shrinkToFit="0" vertical="center" wrapText="0"/>
    </xf>
    <xf borderId="0" fillId="0" fontId="22" numFmtId="0" xfId="0" applyAlignment="1" applyFont="1">
      <alignment horizontal="center" shrinkToFit="0" vertical="center" wrapText="0"/>
    </xf>
    <xf borderId="56" fillId="10" fontId="23" numFmtId="0" xfId="0" applyAlignment="1" applyBorder="1" applyFill="1" applyFont="1">
      <alignment horizontal="center" readingOrder="0" vertical="center"/>
    </xf>
    <xf borderId="57" fillId="10" fontId="23" numFmtId="0" xfId="0" applyAlignment="1" applyBorder="1" applyFont="1">
      <alignment horizontal="center" readingOrder="0" vertical="center"/>
    </xf>
    <xf borderId="58" fillId="10" fontId="23" numFmtId="0" xfId="0" applyAlignment="1" applyBorder="1" applyFont="1">
      <alignment horizontal="center" readingOrder="0" vertical="center"/>
    </xf>
    <xf borderId="59" fillId="0" fontId="24" numFmtId="49" xfId="0" applyAlignment="1" applyBorder="1" applyFont="1" applyNumberFormat="1">
      <alignment horizontal="center" readingOrder="0"/>
    </xf>
    <xf borderId="60" fillId="0" fontId="24" numFmtId="0" xfId="0" applyAlignment="1" applyBorder="1" applyFont="1">
      <alignment horizontal="center" readingOrder="0"/>
    </xf>
    <xf borderId="61" fillId="0" fontId="24" numFmtId="0" xfId="0" applyAlignment="1" applyBorder="1" applyFont="1">
      <alignment readingOrder="0"/>
    </xf>
    <xf borderId="62" fillId="0" fontId="24" numFmtId="49" xfId="0" applyAlignment="1" applyBorder="1" applyFont="1" applyNumberFormat="1">
      <alignment horizontal="center" readingOrder="0"/>
    </xf>
    <xf borderId="63" fillId="0" fontId="24" numFmtId="0" xfId="0" applyAlignment="1" applyBorder="1" applyFont="1">
      <alignment horizontal="center" readingOrder="0"/>
    </xf>
    <xf borderId="64" fillId="0" fontId="24" numFmtId="0" xfId="0" applyAlignment="1" applyBorder="1" applyFont="1">
      <alignment readingOrder="0"/>
    </xf>
    <xf borderId="0" fillId="0" fontId="25" numFmtId="0" xfId="0" applyAlignment="1" applyFont="1">
      <alignment readingOrder="0"/>
    </xf>
    <xf borderId="65" fillId="0" fontId="24" numFmtId="49" xfId="0" applyAlignment="1" applyBorder="1" applyFont="1" applyNumberFormat="1">
      <alignment horizontal="center" readingOrder="0"/>
    </xf>
    <xf borderId="66" fillId="0" fontId="24" numFmtId="0" xfId="0" applyAlignment="1" applyBorder="1" applyFont="1">
      <alignment horizontal="center" readingOrder="0"/>
    </xf>
    <xf borderId="67" fillId="0" fontId="24" numFmtId="0" xfId="0" applyAlignment="1" applyBorder="1" applyFont="1">
      <alignment readingOrder="0"/>
    </xf>
    <xf borderId="68" fillId="0" fontId="24" numFmtId="49" xfId="0" applyAlignment="1" applyBorder="1" applyFont="1" applyNumberFormat="1">
      <alignment horizontal="center" readingOrder="0"/>
    </xf>
    <xf borderId="69" fillId="0" fontId="24" numFmtId="0" xfId="0" applyAlignment="1" applyBorder="1" applyFont="1">
      <alignment horizontal="center" readingOrder="0"/>
    </xf>
    <xf borderId="70" fillId="0" fontId="24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D85C6"/>
    <outlinePr summaryBelow="0" summaryRight="0"/>
  </sheetPr>
  <sheetViews>
    <sheetView showGridLines="0" workbookViewId="0"/>
  </sheetViews>
  <sheetFormatPr customHeight="1" defaultColWidth="13.44" defaultRowHeight="15.0"/>
  <cols>
    <col customWidth="1" min="1" max="1" width="3.78"/>
    <col customWidth="1" min="2" max="2" width="9.89"/>
    <col customWidth="1" min="3" max="3" width="5.44"/>
    <col customWidth="1" min="4" max="4" width="36.67"/>
    <col customWidth="1" min="5" max="24" width="5.11"/>
    <col customWidth="1" min="25" max="36" width="6.44"/>
    <col customWidth="1" min="37" max="37" width="18.56"/>
    <col customWidth="1" min="38" max="38" width="17.11"/>
    <col customWidth="1" min="39" max="39" width="15.0"/>
    <col customWidth="1" min="40" max="40" width="16.78"/>
    <col customWidth="1" min="41" max="43" width="11.44"/>
    <col customWidth="1" min="44" max="44" width="7.78"/>
    <col customWidth="1" min="45" max="45" width="6.78"/>
    <col customWidth="1" min="46" max="49" width="3.0"/>
  </cols>
  <sheetData>
    <row r="1" ht="21.0" customHeight="1">
      <c r="A1" s="1"/>
      <c r="B1" s="2"/>
      <c r="C1" s="3"/>
      <c r="D1" s="3"/>
      <c r="E1" s="4"/>
      <c r="F1" s="5"/>
      <c r="G1" s="6"/>
      <c r="H1" s="7"/>
      <c r="I1" s="6"/>
      <c r="J1" s="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9"/>
      <c r="X1" s="9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ht="21.0" customHeight="1">
      <c r="A2" s="1"/>
      <c r="B2" s="10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  <c r="X2" s="12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ht="21.0" customHeight="1">
      <c r="A3" s="13"/>
      <c r="B3" s="14"/>
      <c r="C3" s="14"/>
      <c r="D3" s="15"/>
      <c r="E3" s="14"/>
      <c r="F3" s="14"/>
      <c r="G3" s="14"/>
      <c r="H3" s="14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</row>
    <row r="4" ht="21.0" customHeight="1">
      <c r="A4" s="13"/>
      <c r="B4" s="14"/>
      <c r="C4" s="14"/>
      <c r="D4" s="15"/>
      <c r="E4" s="14"/>
      <c r="F4" s="14"/>
      <c r="G4" s="14"/>
      <c r="H4" s="14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</row>
    <row r="5" ht="21.0" customHeight="1">
      <c r="A5" s="16"/>
      <c r="B5" s="17" t="s">
        <v>1</v>
      </c>
      <c r="C5" s="18" t="s">
        <v>2</v>
      </c>
      <c r="E5" s="19" t="s">
        <v>3</v>
      </c>
      <c r="Q5" s="20"/>
      <c r="R5" s="19" t="s">
        <v>4</v>
      </c>
      <c r="X5" s="20"/>
      <c r="Y5" s="19" t="s">
        <v>5</v>
      </c>
      <c r="AJ5" s="20"/>
      <c r="AK5" s="19" t="s">
        <v>6</v>
      </c>
      <c r="AN5" s="20"/>
      <c r="AO5" s="19" t="s">
        <v>6</v>
      </c>
      <c r="AQ5" s="20"/>
      <c r="AR5" s="19" t="s">
        <v>7</v>
      </c>
      <c r="AS5" s="20"/>
      <c r="AT5" s="13"/>
      <c r="AU5" s="13"/>
      <c r="AV5" s="13"/>
      <c r="AW5" s="13"/>
    </row>
    <row r="6" ht="21.0" customHeight="1">
      <c r="A6" s="21"/>
      <c r="B6" s="22"/>
      <c r="C6" s="23"/>
      <c r="E6" s="24" t="s">
        <v>8</v>
      </c>
      <c r="F6" s="25" t="s">
        <v>9</v>
      </c>
      <c r="G6" s="25" t="s">
        <v>10</v>
      </c>
      <c r="H6" s="25" t="s">
        <v>11</v>
      </c>
      <c r="I6" s="25" t="s">
        <v>12</v>
      </c>
      <c r="J6" s="26" t="s">
        <v>13</v>
      </c>
      <c r="K6" s="26" t="s">
        <v>14</v>
      </c>
      <c r="L6" s="26" t="s">
        <v>15</v>
      </c>
      <c r="M6" s="26" t="s">
        <v>16</v>
      </c>
      <c r="N6" s="26" t="s">
        <v>17</v>
      </c>
      <c r="O6" s="25" t="s">
        <v>18</v>
      </c>
      <c r="P6" s="25" t="s">
        <v>19</v>
      </c>
      <c r="Q6" s="25" t="s">
        <v>20</v>
      </c>
      <c r="R6" s="27" t="s">
        <v>21</v>
      </c>
      <c r="S6" s="26" t="s">
        <v>22</v>
      </c>
      <c r="T6" s="26" t="s">
        <v>23</v>
      </c>
      <c r="U6" s="26" t="s">
        <v>24</v>
      </c>
      <c r="V6" s="26" t="s">
        <v>25</v>
      </c>
      <c r="W6" s="26" t="s">
        <v>26</v>
      </c>
      <c r="X6" s="26" t="s">
        <v>27</v>
      </c>
      <c r="Y6" s="24" t="s">
        <v>28</v>
      </c>
      <c r="Z6" s="25" t="s">
        <v>29</v>
      </c>
      <c r="AA6" s="25" t="s">
        <v>30</v>
      </c>
      <c r="AB6" s="25" t="s">
        <v>11</v>
      </c>
      <c r="AC6" s="25" t="s">
        <v>12</v>
      </c>
      <c r="AD6" s="25" t="s">
        <v>31</v>
      </c>
      <c r="AE6" s="25" t="s">
        <v>32</v>
      </c>
      <c r="AF6" s="25" t="s">
        <v>33</v>
      </c>
      <c r="AG6" s="25" t="s">
        <v>34</v>
      </c>
      <c r="AH6" s="25" t="s">
        <v>35</v>
      </c>
      <c r="AI6" s="25" t="s">
        <v>36</v>
      </c>
      <c r="AJ6" s="25" t="s">
        <v>37</v>
      </c>
      <c r="AK6" s="27" t="s">
        <v>38</v>
      </c>
      <c r="AL6" s="25" t="s">
        <v>39</v>
      </c>
      <c r="AM6" s="26" t="s">
        <v>40</v>
      </c>
      <c r="AN6" s="25" t="s">
        <v>41</v>
      </c>
      <c r="AO6" s="27" t="s">
        <v>42</v>
      </c>
      <c r="AP6" s="25" t="s">
        <v>43</v>
      </c>
      <c r="AQ6" s="26" t="s">
        <v>44</v>
      </c>
      <c r="AR6" s="27" t="s">
        <v>45</v>
      </c>
      <c r="AS6" s="26" t="s">
        <v>7</v>
      </c>
      <c r="AT6" s="21"/>
      <c r="AU6" s="21"/>
      <c r="AV6" s="21"/>
      <c r="AW6" s="21"/>
    </row>
    <row r="7" ht="21.0" customHeight="1">
      <c r="A7" s="13"/>
      <c r="B7" s="28" t="s">
        <v>46</v>
      </c>
      <c r="C7" s="29" t="s">
        <v>47</v>
      </c>
      <c r="D7" s="30" t="s">
        <v>48</v>
      </c>
      <c r="E7" s="31">
        <v>20.0</v>
      </c>
      <c r="F7" s="32">
        <v>20.0</v>
      </c>
      <c r="G7" s="32">
        <v>20.0</v>
      </c>
      <c r="H7" s="32">
        <v>20.0</v>
      </c>
      <c r="I7" s="33"/>
      <c r="J7" s="32">
        <v>20.0</v>
      </c>
      <c r="K7" s="32">
        <v>20.0</v>
      </c>
      <c r="L7" s="32">
        <v>20.0</v>
      </c>
      <c r="M7" s="32">
        <v>20.0</v>
      </c>
      <c r="N7" s="32">
        <v>20.0</v>
      </c>
      <c r="O7" s="33"/>
      <c r="P7" s="33"/>
      <c r="Q7" s="33"/>
      <c r="R7" s="31">
        <v>20.0</v>
      </c>
      <c r="S7" s="33"/>
      <c r="T7" s="33"/>
      <c r="U7" s="32">
        <v>20.0</v>
      </c>
      <c r="V7" s="32">
        <v>20.0</v>
      </c>
      <c r="W7" s="32">
        <v>20.0</v>
      </c>
      <c r="X7" s="33"/>
      <c r="Y7" s="34">
        <v>10.0</v>
      </c>
      <c r="Z7" s="35">
        <v>10.0</v>
      </c>
      <c r="AA7" s="36"/>
      <c r="AB7" s="35">
        <v>10.0</v>
      </c>
      <c r="AC7" s="35">
        <v>10.0</v>
      </c>
      <c r="AD7" s="36"/>
      <c r="AE7" s="36"/>
      <c r="AF7" s="35">
        <v>10.0</v>
      </c>
      <c r="AG7" s="35">
        <v>10.0</v>
      </c>
      <c r="AH7" s="35">
        <v>10.0</v>
      </c>
      <c r="AI7" s="35">
        <v>10.0</v>
      </c>
      <c r="AJ7" s="37">
        <v>10.0</v>
      </c>
      <c r="AK7" s="34">
        <v>100.0</v>
      </c>
      <c r="AL7" s="35">
        <v>80.0</v>
      </c>
      <c r="AM7" s="35">
        <v>30.0</v>
      </c>
      <c r="AN7" s="38">
        <v>100.0</v>
      </c>
      <c r="AO7" s="39">
        <v>0.4166666666666667</v>
      </c>
      <c r="AP7" s="40">
        <v>0.8194444444444444</v>
      </c>
      <c r="AQ7" s="41">
        <f t="shared" ref="AQ7:AQ19" si="1">AP7-AO7</f>
        <v>0.4027777778</v>
      </c>
      <c r="AR7" s="34">
        <f t="shared" ref="AR7:AR19" si="2">E7+F7+G7+H7+I7+J7+K7+L7+M7+N7+O7+P7+Q7+R7+S7+T7+U7+V7+W7+X7+Y7+Z7+AA7+AB7+AC7+AD7+AE7+AF7+AG7+AH7+AI7+AJ7+AK7+AL7-AM7-AN7</f>
        <v>400</v>
      </c>
      <c r="AS7" s="42">
        <v>1.0</v>
      </c>
      <c r="AT7" s="43"/>
      <c r="AU7" s="43"/>
      <c r="AV7" s="43"/>
      <c r="AW7" s="13"/>
    </row>
    <row r="8" ht="21.0" customHeight="1">
      <c r="A8" s="13"/>
      <c r="C8" s="44" t="s">
        <v>49</v>
      </c>
      <c r="D8" s="45" t="s">
        <v>50</v>
      </c>
      <c r="E8" s="46">
        <v>20.0</v>
      </c>
      <c r="F8" s="47">
        <v>20.0</v>
      </c>
      <c r="G8" s="47">
        <v>20.0</v>
      </c>
      <c r="H8" s="47">
        <v>20.0</v>
      </c>
      <c r="I8" s="47">
        <v>20.0</v>
      </c>
      <c r="J8" s="47">
        <v>20.0</v>
      </c>
      <c r="K8" s="47">
        <v>20.0</v>
      </c>
      <c r="L8" s="47">
        <v>20.0</v>
      </c>
      <c r="M8" s="47">
        <v>20.0</v>
      </c>
      <c r="N8" s="47">
        <v>20.0</v>
      </c>
      <c r="O8" s="48"/>
      <c r="P8" s="48"/>
      <c r="Q8" s="48"/>
      <c r="R8" s="49"/>
      <c r="S8" s="48"/>
      <c r="T8" s="48"/>
      <c r="U8" s="48"/>
      <c r="V8" s="48"/>
      <c r="W8" s="48"/>
      <c r="X8" s="48"/>
      <c r="Y8" s="50"/>
      <c r="Z8" s="51"/>
      <c r="AA8" s="52"/>
      <c r="AB8" s="52">
        <v>10.0</v>
      </c>
      <c r="AC8" s="52">
        <v>10.0</v>
      </c>
      <c r="AD8" s="52">
        <v>10.0</v>
      </c>
      <c r="AE8" s="51"/>
      <c r="AF8" s="52">
        <v>10.0</v>
      </c>
      <c r="AG8" s="52">
        <v>10.0</v>
      </c>
      <c r="AH8" s="51"/>
      <c r="AI8" s="51"/>
      <c r="AJ8" s="53"/>
      <c r="AK8" s="54">
        <v>100.0</v>
      </c>
      <c r="AL8" s="51"/>
      <c r="AM8" s="52">
        <v>20.0</v>
      </c>
      <c r="AN8" s="55">
        <v>0.0</v>
      </c>
      <c r="AO8" s="56">
        <v>0.42083333333333334</v>
      </c>
      <c r="AP8" s="57">
        <v>0.7465277777777778</v>
      </c>
      <c r="AQ8" s="58">
        <f t="shared" si="1"/>
        <v>0.3256944444</v>
      </c>
      <c r="AR8" s="54">
        <f t="shared" si="2"/>
        <v>330</v>
      </c>
      <c r="AS8" s="59">
        <v>2.0</v>
      </c>
      <c r="AT8" s="43"/>
      <c r="AU8" s="43"/>
      <c r="AV8" s="43"/>
      <c r="AW8" s="13"/>
    </row>
    <row r="9" ht="21.0" customHeight="1">
      <c r="A9" s="13"/>
      <c r="C9" s="44" t="s">
        <v>51</v>
      </c>
      <c r="D9" s="45" t="s">
        <v>52</v>
      </c>
      <c r="E9" s="46">
        <v>20.0</v>
      </c>
      <c r="F9" s="47">
        <v>20.0</v>
      </c>
      <c r="G9" s="47">
        <v>20.0</v>
      </c>
      <c r="H9" s="47">
        <v>20.0</v>
      </c>
      <c r="I9" s="47">
        <v>20.0</v>
      </c>
      <c r="J9" s="47">
        <v>20.0</v>
      </c>
      <c r="K9" s="47">
        <v>20.0</v>
      </c>
      <c r="L9" s="47">
        <v>20.0</v>
      </c>
      <c r="M9" s="47">
        <v>20.0</v>
      </c>
      <c r="N9" s="47">
        <v>20.0</v>
      </c>
      <c r="O9" s="48"/>
      <c r="P9" s="48"/>
      <c r="Q9" s="48"/>
      <c r="R9" s="49"/>
      <c r="S9" s="48"/>
      <c r="T9" s="48"/>
      <c r="U9" s="48"/>
      <c r="V9" s="48"/>
      <c r="W9" s="48"/>
      <c r="X9" s="48"/>
      <c r="Y9" s="50"/>
      <c r="Z9" s="51"/>
      <c r="AA9" s="51"/>
      <c r="AB9" s="52">
        <v>10.0</v>
      </c>
      <c r="AC9" s="51"/>
      <c r="AD9" s="52">
        <v>10.0</v>
      </c>
      <c r="AE9" s="52">
        <v>10.0</v>
      </c>
      <c r="AF9" s="52">
        <v>10.0</v>
      </c>
      <c r="AG9" s="52">
        <v>10.0</v>
      </c>
      <c r="AH9" s="52">
        <v>10.0</v>
      </c>
      <c r="AI9" s="52">
        <v>10.0</v>
      </c>
      <c r="AJ9" s="53"/>
      <c r="AK9" s="54">
        <v>100.0</v>
      </c>
      <c r="AL9" s="51"/>
      <c r="AM9" s="52">
        <v>40.0</v>
      </c>
      <c r="AN9" s="55">
        <v>0.0</v>
      </c>
      <c r="AO9" s="56">
        <v>0.4222222222222222</v>
      </c>
      <c r="AP9" s="57">
        <v>0.7527777777777778</v>
      </c>
      <c r="AQ9" s="58">
        <f t="shared" si="1"/>
        <v>0.3305555556</v>
      </c>
      <c r="AR9" s="54">
        <f t="shared" si="2"/>
        <v>330</v>
      </c>
      <c r="AS9" s="59">
        <v>3.0</v>
      </c>
      <c r="AT9" s="43"/>
      <c r="AU9" s="43"/>
      <c r="AV9" s="43"/>
      <c r="AW9" s="13"/>
    </row>
    <row r="10" ht="21.0" customHeight="1">
      <c r="A10" s="13"/>
      <c r="C10" s="44" t="s">
        <v>53</v>
      </c>
      <c r="D10" s="45" t="s">
        <v>54</v>
      </c>
      <c r="E10" s="46">
        <v>20.0</v>
      </c>
      <c r="F10" s="47">
        <v>20.0</v>
      </c>
      <c r="G10" s="47">
        <v>20.0</v>
      </c>
      <c r="H10" s="47">
        <v>20.0</v>
      </c>
      <c r="I10" s="47"/>
      <c r="J10" s="47">
        <v>20.0</v>
      </c>
      <c r="K10" s="47">
        <v>20.0</v>
      </c>
      <c r="L10" s="47">
        <v>20.0</v>
      </c>
      <c r="M10" s="47">
        <v>20.0</v>
      </c>
      <c r="N10" s="47">
        <v>20.0</v>
      </c>
      <c r="O10" s="48"/>
      <c r="P10" s="48"/>
      <c r="Q10" s="48"/>
      <c r="R10" s="49"/>
      <c r="S10" s="48"/>
      <c r="T10" s="48"/>
      <c r="U10" s="48"/>
      <c r="V10" s="48"/>
      <c r="W10" s="48"/>
      <c r="X10" s="48"/>
      <c r="Y10" s="50"/>
      <c r="Z10" s="52">
        <v>10.0</v>
      </c>
      <c r="AA10" s="51"/>
      <c r="AB10" s="52">
        <v>10.0</v>
      </c>
      <c r="AC10" s="52">
        <v>10.0</v>
      </c>
      <c r="AD10" s="52">
        <v>10.0</v>
      </c>
      <c r="AE10" s="52">
        <v>10.0</v>
      </c>
      <c r="AF10" s="52">
        <v>10.0</v>
      </c>
      <c r="AG10" s="52">
        <v>10.0</v>
      </c>
      <c r="AH10" s="51"/>
      <c r="AI10" s="51"/>
      <c r="AJ10" s="53"/>
      <c r="AK10" s="54">
        <v>100.0</v>
      </c>
      <c r="AL10" s="51"/>
      <c r="AM10" s="52">
        <v>40.0</v>
      </c>
      <c r="AN10" s="55">
        <v>0.0</v>
      </c>
      <c r="AO10" s="56">
        <v>0.42291666666666666</v>
      </c>
      <c r="AP10" s="57">
        <v>0.7513888888888889</v>
      </c>
      <c r="AQ10" s="58">
        <f t="shared" si="1"/>
        <v>0.3284722222</v>
      </c>
      <c r="AR10" s="54">
        <f t="shared" si="2"/>
        <v>310</v>
      </c>
      <c r="AS10" s="59">
        <v>4.0</v>
      </c>
      <c r="AT10" s="43"/>
      <c r="AU10" s="43"/>
      <c r="AV10" s="43"/>
      <c r="AW10" s="13"/>
    </row>
    <row r="11" ht="21.0" customHeight="1">
      <c r="A11" s="13"/>
      <c r="C11" s="44" t="s">
        <v>55</v>
      </c>
      <c r="D11" s="45" t="s">
        <v>56</v>
      </c>
      <c r="E11" s="46">
        <v>20.0</v>
      </c>
      <c r="F11" s="47">
        <v>20.0</v>
      </c>
      <c r="G11" s="47"/>
      <c r="H11" s="47">
        <v>20.0</v>
      </c>
      <c r="I11" s="47">
        <v>20.0</v>
      </c>
      <c r="J11" s="47">
        <v>20.0</v>
      </c>
      <c r="K11" s="47">
        <v>20.0</v>
      </c>
      <c r="L11" s="47">
        <v>20.0</v>
      </c>
      <c r="M11" s="47">
        <v>20.0</v>
      </c>
      <c r="N11" s="47">
        <v>20.0</v>
      </c>
      <c r="O11" s="48"/>
      <c r="P11" s="48"/>
      <c r="Q11" s="48"/>
      <c r="R11" s="49"/>
      <c r="S11" s="48"/>
      <c r="T11" s="48"/>
      <c r="U11" s="48"/>
      <c r="V11" s="48"/>
      <c r="W11" s="48"/>
      <c r="X11" s="48"/>
      <c r="Y11" s="54">
        <v>10.0</v>
      </c>
      <c r="Z11" s="51"/>
      <c r="AA11" s="51"/>
      <c r="AB11" s="52">
        <v>10.0</v>
      </c>
      <c r="AC11" s="52">
        <v>10.0</v>
      </c>
      <c r="AD11" s="52">
        <v>10.0</v>
      </c>
      <c r="AE11" s="52">
        <v>10.0</v>
      </c>
      <c r="AF11" s="52">
        <v>10.0</v>
      </c>
      <c r="AG11" s="52">
        <v>10.0</v>
      </c>
      <c r="AH11" s="52">
        <v>10.0</v>
      </c>
      <c r="AI11" s="52">
        <v>10.0</v>
      </c>
      <c r="AJ11" s="60">
        <v>10.0</v>
      </c>
      <c r="AK11" s="54"/>
      <c r="AL11" s="51"/>
      <c r="AM11" s="52">
        <v>20.0</v>
      </c>
      <c r="AN11" s="55">
        <v>0.0</v>
      </c>
      <c r="AO11" s="56">
        <v>0.41944444444444445</v>
      </c>
      <c r="AP11" s="57">
        <v>0.7486111111111111</v>
      </c>
      <c r="AQ11" s="58">
        <f t="shared" si="1"/>
        <v>0.3291666667</v>
      </c>
      <c r="AR11" s="54">
        <f t="shared" si="2"/>
        <v>260</v>
      </c>
      <c r="AS11" s="59">
        <v>5.0</v>
      </c>
      <c r="AT11" s="43"/>
      <c r="AU11" s="43"/>
      <c r="AV11" s="43"/>
      <c r="AW11" s="13"/>
    </row>
    <row r="12" ht="21.0" customHeight="1">
      <c r="A12" s="13"/>
      <c r="C12" s="44" t="s">
        <v>57</v>
      </c>
      <c r="D12" s="45" t="s">
        <v>58</v>
      </c>
      <c r="E12" s="46">
        <v>20.0</v>
      </c>
      <c r="F12" s="47">
        <v>20.0</v>
      </c>
      <c r="G12" s="47">
        <v>20.0</v>
      </c>
      <c r="H12" s="47">
        <v>20.0</v>
      </c>
      <c r="I12" s="47">
        <v>20.0</v>
      </c>
      <c r="J12" s="47">
        <v>20.0</v>
      </c>
      <c r="K12" s="47">
        <v>20.0</v>
      </c>
      <c r="L12" s="47">
        <v>20.0</v>
      </c>
      <c r="M12" s="47">
        <v>20.0</v>
      </c>
      <c r="N12" s="47">
        <v>20.0</v>
      </c>
      <c r="O12" s="48"/>
      <c r="P12" s="48"/>
      <c r="Q12" s="48"/>
      <c r="R12" s="49"/>
      <c r="S12" s="48"/>
      <c r="T12" s="48"/>
      <c r="U12" s="48"/>
      <c r="V12" s="48"/>
      <c r="W12" s="48"/>
      <c r="X12" s="48"/>
      <c r="Y12" s="50"/>
      <c r="Z12" s="52">
        <v>10.0</v>
      </c>
      <c r="AA12" s="51"/>
      <c r="AB12" s="52">
        <v>10.0</v>
      </c>
      <c r="AC12" s="52">
        <v>10.0</v>
      </c>
      <c r="AD12" s="52">
        <v>10.0</v>
      </c>
      <c r="AE12" s="51"/>
      <c r="AF12" s="52">
        <v>10.0</v>
      </c>
      <c r="AG12" s="52">
        <v>10.0</v>
      </c>
      <c r="AH12" s="51"/>
      <c r="AI12" s="52">
        <v>10.0</v>
      </c>
      <c r="AJ12" s="60">
        <v>10.0</v>
      </c>
      <c r="AK12" s="54"/>
      <c r="AL12" s="51"/>
      <c r="AM12" s="52">
        <v>30.0</v>
      </c>
      <c r="AN12" s="55">
        <v>0.0</v>
      </c>
      <c r="AO12" s="56">
        <v>0.4201388888888889</v>
      </c>
      <c r="AP12" s="57">
        <v>0.7506944444444444</v>
      </c>
      <c r="AQ12" s="58">
        <f t="shared" si="1"/>
        <v>0.3305555556</v>
      </c>
      <c r="AR12" s="54">
        <f t="shared" si="2"/>
        <v>250</v>
      </c>
      <c r="AS12" s="59">
        <v>6.0</v>
      </c>
      <c r="AT12" s="43"/>
      <c r="AU12" s="43"/>
      <c r="AV12" s="43"/>
      <c r="AW12" s="13"/>
    </row>
    <row r="13" ht="21.0" customHeight="1">
      <c r="A13" s="13"/>
      <c r="C13" s="44" t="s">
        <v>59</v>
      </c>
      <c r="D13" s="45" t="s">
        <v>60</v>
      </c>
      <c r="E13" s="46">
        <v>20.0</v>
      </c>
      <c r="F13" s="48"/>
      <c r="G13" s="47">
        <v>20.0</v>
      </c>
      <c r="H13" s="47">
        <v>20.0</v>
      </c>
      <c r="I13" s="47">
        <v>20.0</v>
      </c>
      <c r="J13" s="48"/>
      <c r="K13" s="48"/>
      <c r="L13" s="48"/>
      <c r="M13" s="48"/>
      <c r="N13" s="47">
        <v>20.0</v>
      </c>
      <c r="O13" s="47">
        <v>20.0</v>
      </c>
      <c r="P13" s="47">
        <v>20.0</v>
      </c>
      <c r="Q13" s="47">
        <v>20.0</v>
      </c>
      <c r="R13" s="49"/>
      <c r="S13" s="48"/>
      <c r="T13" s="48"/>
      <c r="U13" s="48"/>
      <c r="V13" s="48"/>
      <c r="W13" s="48"/>
      <c r="X13" s="48"/>
      <c r="Y13" s="50"/>
      <c r="Z13" s="51"/>
      <c r="AA13" s="51"/>
      <c r="AB13" s="51"/>
      <c r="AC13" s="51"/>
      <c r="AD13" s="51"/>
      <c r="AE13" s="51"/>
      <c r="AF13" s="51"/>
      <c r="AG13" s="52">
        <v>10.0</v>
      </c>
      <c r="AH13" s="51"/>
      <c r="AI13" s="51"/>
      <c r="AJ13" s="60">
        <v>10.0</v>
      </c>
      <c r="AK13" s="54">
        <v>100.0</v>
      </c>
      <c r="AL13" s="51"/>
      <c r="AM13" s="52">
        <v>90.0</v>
      </c>
      <c r="AN13" s="55">
        <v>0.0</v>
      </c>
      <c r="AO13" s="56">
        <v>0.4215277777777778</v>
      </c>
      <c r="AP13" s="57">
        <v>0.7479166666666667</v>
      </c>
      <c r="AQ13" s="58">
        <f t="shared" si="1"/>
        <v>0.3263888889</v>
      </c>
      <c r="AR13" s="54">
        <f t="shared" si="2"/>
        <v>190</v>
      </c>
      <c r="AS13" s="59">
        <v>7.0</v>
      </c>
      <c r="AT13" s="43"/>
      <c r="AU13" s="43"/>
      <c r="AV13" s="43"/>
      <c r="AW13" s="13"/>
    </row>
    <row r="14" ht="21.0" customHeight="1">
      <c r="A14" s="13"/>
      <c r="C14" s="44" t="s">
        <v>61</v>
      </c>
      <c r="D14" s="45" t="s">
        <v>62</v>
      </c>
      <c r="E14" s="46">
        <v>20.0</v>
      </c>
      <c r="F14" s="48"/>
      <c r="G14" s="47">
        <v>20.0</v>
      </c>
      <c r="H14" s="47">
        <v>20.0</v>
      </c>
      <c r="I14" s="47">
        <v>20.0</v>
      </c>
      <c r="J14" s="47">
        <v>20.0</v>
      </c>
      <c r="K14" s="47">
        <v>20.0</v>
      </c>
      <c r="L14" s="47"/>
      <c r="M14" s="48"/>
      <c r="N14" s="48"/>
      <c r="O14" s="48"/>
      <c r="P14" s="48"/>
      <c r="Q14" s="48"/>
      <c r="R14" s="49"/>
      <c r="S14" s="48"/>
      <c r="T14" s="48"/>
      <c r="U14" s="48"/>
      <c r="V14" s="48"/>
      <c r="W14" s="48"/>
      <c r="X14" s="48"/>
      <c r="Y14" s="50"/>
      <c r="Z14" s="51"/>
      <c r="AA14" s="51"/>
      <c r="AB14" s="51"/>
      <c r="AC14" s="51"/>
      <c r="AD14" s="51"/>
      <c r="AE14" s="51"/>
      <c r="AF14" s="52">
        <v>10.0</v>
      </c>
      <c r="AG14" s="52">
        <v>10.0</v>
      </c>
      <c r="AH14" s="51"/>
      <c r="AI14" s="51"/>
      <c r="AJ14" s="53"/>
      <c r="AK14" s="50"/>
      <c r="AL14" s="51"/>
      <c r="AM14" s="51"/>
      <c r="AN14" s="55">
        <v>10.0</v>
      </c>
      <c r="AO14" s="56">
        <v>0.425</v>
      </c>
      <c r="AP14" s="57">
        <v>0.7611111111111111</v>
      </c>
      <c r="AQ14" s="58">
        <f t="shared" si="1"/>
        <v>0.3361111111</v>
      </c>
      <c r="AR14" s="54">
        <f t="shared" si="2"/>
        <v>130</v>
      </c>
      <c r="AS14" s="59">
        <v>8.0</v>
      </c>
      <c r="AT14" s="43"/>
      <c r="AU14" s="43"/>
      <c r="AV14" s="43"/>
      <c r="AW14" s="13"/>
    </row>
    <row r="15" ht="21.0" customHeight="1">
      <c r="A15" s="13"/>
      <c r="B15" s="61"/>
      <c r="C15" s="62" t="s">
        <v>63</v>
      </c>
      <c r="D15" s="63" t="s">
        <v>64</v>
      </c>
      <c r="E15" s="64">
        <v>20.0</v>
      </c>
      <c r="F15" s="65">
        <v>20.0</v>
      </c>
      <c r="G15" s="66"/>
      <c r="H15" s="65">
        <v>20.0</v>
      </c>
      <c r="I15" s="65">
        <v>20.0</v>
      </c>
      <c r="J15" s="65">
        <v>20.0</v>
      </c>
      <c r="K15" s="65">
        <v>20.0</v>
      </c>
      <c r="L15" s="65">
        <v>20.0</v>
      </c>
      <c r="M15" s="65">
        <v>20.0</v>
      </c>
      <c r="N15" s="65">
        <v>20.0</v>
      </c>
      <c r="O15" s="65">
        <v>20.0</v>
      </c>
      <c r="P15" s="65">
        <v>20.0</v>
      </c>
      <c r="Q15" s="66"/>
      <c r="R15" s="67"/>
      <c r="S15" s="66"/>
      <c r="T15" s="66"/>
      <c r="U15" s="66"/>
      <c r="V15" s="66"/>
      <c r="W15" s="66"/>
      <c r="X15" s="66"/>
      <c r="Y15" s="68"/>
      <c r="Z15" s="69"/>
      <c r="AA15" s="69"/>
      <c r="AB15" s="69"/>
      <c r="AC15" s="69"/>
      <c r="AD15" s="70">
        <v>10.0</v>
      </c>
      <c r="AE15" s="69"/>
      <c r="AF15" s="70">
        <v>10.0</v>
      </c>
      <c r="AG15" s="70">
        <v>10.0</v>
      </c>
      <c r="AH15" s="69"/>
      <c r="AI15" s="69"/>
      <c r="AJ15" s="71">
        <v>10.0</v>
      </c>
      <c r="AK15" s="72"/>
      <c r="AL15" s="69"/>
      <c r="AM15" s="70">
        <v>90.0</v>
      </c>
      <c r="AN15" s="73">
        <v>100.0</v>
      </c>
      <c r="AO15" s="74">
        <v>0.42430555555555555</v>
      </c>
      <c r="AP15" s="75">
        <v>0.825</v>
      </c>
      <c r="AQ15" s="76">
        <f t="shared" si="1"/>
        <v>0.4006944444</v>
      </c>
      <c r="AR15" s="72">
        <f t="shared" si="2"/>
        <v>70</v>
      </c>
      <c r="AS15" s="77">
        <v>9.0</v>
      </c>
      <c r="AT15" s="43"/>
      <c r="AU15" s="43"/>
      <c r="AV15" s="43"/>
      <c r="AW15" s="13"/>
    </row>
    <row r="16" ht="21.0" customHeight="1">
      <c r="A16" s="13"/>
      <c r="B16" s="78" t="s">
        <v>65</v>
      </c>
      <c r="C16" s="79" t="s">
        <v>66</v>
      </c>
      <c r="D16" s="80" t="s">
        <v>67</v>
      </c>
      <c r="E16" s="81">
        <v>20.0</v>
      </c>
      <c r="F16" s="82">
        <v>20.0</v>
      </c>
      <c r="G16" s="82">
        <v>20.0</v>
      </c>
      <c r="H16" s="82">
        <v>20.0</v>
      </c>
      <c r="I16" s="82">
        <v>20.0</v>
      </c>
      <c r="J16" s="82">
        <v>20.0</v>
      </c>
      <c r="K16" s="82">
        <v>20.0</v>
      </c>
      <c r="L16" s="82">
        <v>20.0</v>
      </c>
      <c r="M16" s="82">
        <v>20.0</v>
      </c>
      <c r="N16" s="82">
        <v>20.0</v>
      </c>
      <c r="O16" s="82">
        <v>20.0</v>
      </c>
      <c r="P16" s="82">
        <v>20.0</v>
      </c>
      <c r="Q16" s="82">
        <v>20.0</v>
      </c>
      <c r="R16" s="83"/>
      <c r="S16" s="84"/>
      <c r="T16" s="84"/>
      <c r="U16" s="84"/>
      <c r="V16" s="84"/>
      <c r="W16" s="84"/>
      <c r="X16" s="84"/>
      <c r="Y16" s="85"/>
      <c r="Z16" s="86">
        <v>10.0</v>
      </c>
      <c r="AA16" s="86">
        <v>10.0</v>
      </c>
      <c r="AB16" s="86">
        <v>10.0</v>
      </c>
      <c r="AC16" s="86">
        <v>10.0</v>
      </c>
      <c r="AD16" s="86">
        <v>10.0</v>
      </c>
      <c r="AE16" s="86">
        <v>10.0</v>
      </c>
      <c r="AF16" s="86">
        <v>10.0</v>
      </c>
      <c r="AG16" s="86">
        <v>10.0</v>
      </c>
      <c r="AH16" s="86">
        <v>10.0</v>
      </c>
      <c r="AI16" s="86">
        <v>10.0</v>
      </c>
      <c r="AJ16" s="87">
        <v>10.0</v>
      </c>
      <c r="AK16" s="88">
        <v>100.0</v>
      </c>
      <c r="AL16" s="89"/>
      <c r="AM16" s="86">
        <v>110.0</v>
      </c>
      <c r="AN16" s="90">
        <v>0.0</v>
      </c>
      <c r="AO16" s="91">
        <v>0.4173611111111111</v>
      </c>
      <c r="AP16" s="92">
        <v>0.7472222222222222</v>
      </c>
      <c r="AQ16" s="93">
        <f t="shared" si="1"/>
        <v>0.3298611111</v>
      </c>
      <c r="AR16" s="94">
        <f t="shared" si="2"/>
        <v>360</v>
      </c>
      <c r="AS16" s="95">
        <v>1.0</v>
      </c>
      <c r="AT16" s="13"/>
      <c r="AU16" s="13"/>
      <c r="AV16" s="13"/>
      <c r="AW16" s="13"/>
    </row>
    <row r="17" ht="21.0" customHeight="1">
      <c r="A17" s="13"/>
      <c r="C17" s="96" t="s">
        <v>68</v>
      </c>
      <c r="D17" s="97" t="s">
        <v>69</v>
      </c>
      <c r="E17" s="98">
        <v>20.0</v>
      </c>
      <c r="F17" s="99">
        <v>20.0</v>
      </c>
      <c r="G17" s="99">
        <v>20.0</v>
      </c>
      <c r="H17" s="99">
        <v>20.0</v>
      </c>
      <c r="I17" s="99">
        <v>20.0</v>
      </c>
      <c r="J17" s="99">
        <v>20.0</v>
      </c>
      <c r="K17" s="99">
        <v>20.0</v>
      </c>
      <c r="L17" s="99">
        <v>20.0</v>
      </c>
      <c r="M17" s="99">
        <v>20.0</v>
      </c>
      <c r="N17" s="99">
        <v>20.0</v>
      </c>
      <c r="O17" s="99">
        <v>20.0</v>
      </c>
      <c r="P17" s="100"/>
      <c r="Q17" s="99">
        <v>20.0</v>
      </c>
      <c r="R17" s="101"/>
      <c r="S17" s="99">
        <v>20.0</v>
      </c>
      <c r="T17" s="99">
        <v>20.0</v>
      </c>
      <c r="U17" s="99"/>
      <c r="V17" s="99">
        <v>20.0</v>
      </c>
      <c r="W17" s="99">
        <v>20.0</v>
      </c>
      <c r="X17" s="100"/>
      <c r="Y17" s="102"/>
      <c r="Z17" s="103">
        <v>10.0</v>
      </c>
      <c r="AA17" s="103">
        <v>10.0</v>
      </c>
      <c r="AB17" s="104"/>
      <c r="AC17" s="103">
        <v>10.0</v>
      </c>
      <c r="AD17" s="104"/>
      <c r="AE17" s="104"/>
      <c r="AF17" s="103">
        <v>10.0</v>
      </c>
      <c r="AG17" s="103">
        <v>10.0</v>
      </c>
      <c r="AH17" s="104"/>
      <c r="AI17" s="104"/>
      <c r="AJ17" s="105"/>
      <c r="AK17" s="106">
        <v>100.0</v>
      </c>
      <c r="AL17" s="103">
        <v>80.0</v>
      </c>
      <c r="AM17" s="103">
        <v>80.0</v>
      </c>
      <c r="AN17" s="107">
        <v>120.0</v>
      </c>
      <c r="AO17" s="108">
        <v>0.41805555555555557</v>
      </c>
      <c r="AP17" s="109">
        <v>0.8333333333333334</v>
      </c>
      <c r="AQ17" s="110">
        <f t="shared" si="1"/>
        <v>0.4152777778</v>
      </c>
      <c r="AR17" s="111">
        <f t="shared" si="2"/>
        <v>350</v>
      </c>
      <c r="AS17" s="112">
        <v>2.0</v>
      </c>
      <c r="AT17" s="13"/>
      <c r="AU17" s="13"/>
      <c r="AV17" s="13"/>
      <c r="AW17" s="13"/>
    </row>
    <row r="18" ht="21.0" customHeight="1">
      <c r="A18" s="13"/>
      <c r="C18" s="113" t="s">
        <v>70</v>
      </c>
      <c r="D18" s="97" t="s">
        <v>71</v>
      </c>
      <c r="E18" s="101"/>
      <c r="F18" s="99">
        <v>20.0</v>
      </c>
      <c r="G18" s="99">
        <v>20.0</v>
      </c>
      <c r="H18" s="99">
        <v>20.0</v>
      </c>
      <c r="I18" s="100"/>
      <c r="J18" s="100"/>
      <c r="K18" s="99">
        <v>20.0</v>
      </c>
      <c r="L18" s="99">
        <v>20.0</v>
      </c>
      <c r="M18" s="100"/>
      <c r="N18" s="99">
        <v>20.0</v>
      </c>
      <c r="O18" s="99">
        <v>20.0</v>
      </c>
      <c r="P18" s="100"/>
      <c r="Q18" s="99">
        <v>20.0</v>
      </c>
      <c r="R18" s="101"/>
      <c r="S18" s="100"/>
      <c r="T18" s="100"/>
      <c r="U18" s="100"/>
      <c r="V18" s="100"/>
      <c r="W18" s="100"/>
      <c r="X18" s="100"/>
      <c r="Y18" s="102"/>
      <c r="Z18" s="103">
        <v>10.0</v>
      </c>
      <c r="AA18" s="104"/>
      <c r="AB18" s="103">
        <v>10.0</v>
      </c>
      <c r="AC18" s="103"/>
      <c r="AD18" s="103">
        <v>10.0</v>
      </c>
      <c r="AE18" s="103">
        <v>10.0</v>
      </c>
      <c r="AF18" s="104"/>
      <c r="AG18" s="103">
        <v>10.0</v>
      </c>
      <c r="AH18" s="104"/>
      <c r="AI18" s="104"/>
      <c r="AJ18" s="105"/>
      <c r="AK18" s="102"/>
      <c r="AL18" s="104"/>
      <c r="AM18" s="104"/>
      <c r="AN18" s="107">
        <v>0.0</v>
      </c>
      <c r="AO18" s="108">
        <v>0.4222222222222222</v>
      </c>
      <c r="AP18" s="109">
        <v>0.7486111111111111</v>
      </c>
      <c r="AQ18" s="110">
        <f t="shared" si="1"/>
        <v>0.3263888889</v>
      </c>
      <c r="AR18" s="111">
        <f t="shared" si="2"/>
        <v>210</v>
      </c>
      <c r="AS18" s="112">
        <v>3.0</v>
      </c>
      <c r="AT18" s="13"/>
      <c r="AU18" s="13"/>
      <c r="AV18" s="13"/>
      <c r="AW18" s="13"/>
    </row>
    <row r="19" ht="21.0" customHeight="1">
      <c r="A19" s="13"/>
      <c r="B19" s="114"/>
      <c r="C19" s="115" t="s">
        <v>72</v>
      </c>
      <c r="D19" s="116" t="s">
        <v>73</v>
      </c>
      <c r="E19" s="117">
        <v>20.0</v>
      </c>
      <c r="F19" s="118">
        <v>20.0</v>
      </c>
      <c r="G19" s="119"/>
      <c r="H19" s="119"/>
      <c r="I19" s="119"/>
      <c r="J19" s="118">
        <v>20.0</v>
      </c>
      <c r="K19" s="118">
        <v>20.0</v>
      </c>
      <c r="L19" s="118">
        <v>20.0</v>
      </c>
      <c r="M19" s="119"/>
      <c r="N19" s="119"/>
      <c r="O19" s="119"/>
      <c r="P19" s="118">
        <v>20.0</v>
      </c>
      <c r="Q19" s="119"/>
      <c r="R19" s="120"/>
      <c r="S19" s="119"/>
      <c r="T19" s="119"/>
      <c r="U19" s="119"/>
      <c r="V19" s="119"/>
      <c r="W19" s="119"/>
      <c r="X19" s="119"/>
      <c r="Y19" s="121"/>
      <c r="Z19" s="122">
        <v>10.0</v>
      </c>
      <c r="AA19" s="123"/>
      <c r="AB19" s="123"/>
      <c r="AC19" s="123"/>
      <c r="AD19" s="123"/>
      <c r="AE19" s="123"/>
      <c r="AF19" s="123"/>
      <c r="AG19" s="123"/>
      <c r="AH19" s="123"/>
      <c r="AI19" s="122">
        <v>10.0</v>
      </c>
      <c r="AJ19" s="124"/>
      <c r="AK19" s="121"/>
      <c r="AL19" s="123"/>
      <c r="AM19" s="123"/>
      <c r="AN19" s="125">
        <v>0.0</v>
      </c>
      <c r="AO19" s="126">
        <v>0.41875</v>
      </c>
      <c r="AP19" s="127">
        <v>0.75</v>
      </c>
      <c r="AQ19" s="128">
        <f t="shared" si="1"/>
        <v>0.33125</v>
      </c>
      <c r="AR19" s="129">
        <f t="shared" si="2"/>
        <v>140</v>
      </c>
      <c r="AS19" s="130">
        <v>4.0</v>
      </c>
      <c r="AT19" s="13"/>
      <c r="AU19" s="13"/>
      <c r="AV19" s="13"/>
      <c r="AW19" s="13"/>
    </row>
    <row r="20" ht="21.0" customHeight="1">
      <c r="A20" s="13"/>
      <c r="B20" s="131"/>
      <c r="C20" s="132"/>
      <c r="D20" s="133"/>
      <c r="E20" s="134"/>
      <c r="F20" s="135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"/>
      <c r="AP20" s="13"/>
      <c r="AQ20" s="13"/>
      <c r="AR20" s="13"/>
      <c r="AS20" s="13"/>
      <c r="AT20" s="13"/>
      <c r="AU20" s="13"/>
      <c r="AV20" s="13"/>
      <c r="AW20" s="13"/>
    </row>
  </sheetData>
  <mergeCells count="11">
    <mergeCell ref="C5:D5"/>
    <mergeCell ref="C6:D6"/>
    <mergeCell ref="B7:B15"/>
    <mergeCell ref="B16:B19"/>
    <mergeCell ref="B2:V2"/>
    <mergeCell ref="E5:Q5"/>
    <mergeCell ref="R5:X5"/>
    <mergeCell ref="Y5:AJ5"/>
    <mergeCell ref="AK5:AN5"/>
    <mergeCell ref="AO5:AQ5"/>
    <mergeCell ref="AR5:AS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3.44" defaultRowHeight="15.0"/>
  <cols>
    <col customWidth="1" min="1" max="1" width="8.67"/>
    <col customWidth="1" min="2" max="2" width="11.33"/>
    <col customWidth="1" min="3" max="3" width="105.67"/>
  </cols>
  <sheetData>
    <row r="1" ht="25.5" customHeight="1">
      <c r="A1" s="137" t="s">
        <v>74</v>
      </c>
      <c r="B1" s="138" t="s">
        <v>75</v>
      </c>
      <c r="C1" s="139" t="s">
        <v>76</v>
      </c>
    </row>
    <row r="2">
      <c r="A2" s="140" t="s">
        <v>63</v>
      </c>
      <c r="B2" s="141">
        <v>20.0</v>
      </c>
      <c r="C2" s="142" t="s">
        <v>77</v>
      </c>
    </row>
    <row r="3">
      <c r="A3" s="143" t="s">
        <v>63</v>
      </c>
      <c r="B3" s="144">
        <v>10.0</v>
      </c>
      <c r="C3" s="145" t="s">
        <v>78</v>
      </c>
    </row>
    <row r="4">
      <c r="A4" s="143" t="s">
        <v>63</v>
      </c>
      <c r="B4" s="144">
        <v>10.0</v>
      </c>
      <c r="C4" s="145" t="s">
        <v>79</v>
      </c>
    </row>
    <row r="5">
      <c r="A5" s="143" t="s">
        <v>63</v>
      </c>
      <c r="B5" s="144">
        <v>10.0</v>
      </c>
      <c r="C5" s="145" t="s">
        <v>80</v>
      </c>
    </row>
    <row r="6">
      <c r="A6" s="143" t="s">
        <v>63</v>
      </c>
      <c r="B6" s="144">
        <v>10.0</v>
      </c>
      <c r="C6" s="145" t="s">
        <v>81</v>
      </c>
    </row>
    <row r="7">
      <c r="A7" s="143" t="s">
        <v>63</v>
      </c>
      <c r="B7" s="144">
        <v>10.0</v>
      </c>
      <c r="C7" s="145" t="s">
        <v>82</v>
      </c>
    </row>
    <row r="8">
      <c r="A8" s="143" t="s">
        <v>63</v>
      </c>
      <c r="B8" s="144">
        <v>10.0</v>
      </c>
      <c r="C8" s="145" t="s">
        <v>83</v>
      </c>
    </row>
    <row r="9">
      <c r="A9" s="143" t="s">
        <v>63</v>
      </c>
      <c r="B9" s="144">
        <v>10.0</v>
      </c>
      <c r="C9" s="145" t="s">
        <v>84</v>
      </c>
    </row>
    <row r="10">
      <c r="A10" s="143" t="s">
        <v>53</v>
      </c>
      <c r="B10" s="144">
        <v>10.0</v>
      </c>
      <c r="C10" s="145" t="s">
        <v>85</v>
      </c>
    </row>
    <row r="11">
      <c r="A11" s="143" t="s">
        <v>53</v>
      </c>
      <c r="B11" s="144">
        <v>10.0</v>
      </c>
      <c r="C11" s="145" t="s">
        <v>81</v>
      </c>
    </row>
    <row r="12">
      <c r="A12" s="143" t="s">
        <v>53</v>
      </c>
      <c r="B12" s="144">
        <v>10.0</v>
      </c>
      <c r="C12" s="145" t="s">
        <v>86</v>
      </c>
    </row>
    <row r="13">
      <c r="A13" s="143" t="s">
        <v>53</v>
      </c>
      <c r="B13" s="144">
        <v>10.0</v>
      </c>
      <c r="C13" s="145" t="s">
        <v>87</v>
      </c>
    </row>
    <row r="14">
      <c r="A14" s="143" t="s">
        <v>49</v>
      </c>
      <c r="B14" s="144">
        <v>10.0</v>
      </c>
      <c r="C14" s="145" t="s">
        <v>79</v>
      </c>
    </row>
    <row r="15">
      <c r="A15" s="143" t="s">
        <v>49</v>
      </c>
      <c r="B15" s="144">
        <v>10.0</v>
      </c>
      <c r="C15" s="145" t="s">
        <v>88</v>
      </c>
    </row>
    <row r="16">
      <c r="A16" s="143" t="s">
        <v>47</v>
      </c>
      <c r="B16" s="144">
        <v>10.0</v>
      </c>
      <c r="C16" s="145" t="s">
        <v>89</v>
      </c>
    </row>
    <row r="17">
      <c r="A17" s="143" t="s">
        <v>47</v>
      </c>
      <c r="B17" s="144">
        <v>10.0</v>
      </c>
      <c r="C17" s="145" t="s">
        <v>86</v>
      </c>
    </row>
    <row r="18">
      <c r="A18" s="143" t="s">
        <v>47</v>
      </c>
      <c r="B18" s="144">
        <v>10.0</v>
      </c>
      <c r="C18" s="145" t="s">
        <v>90</v>
      </c>
    </row>
    <row r="19">
      <c r="A19" s="143" t="s">
        <v>51</v>
      </c>
      <c r="B19" s="144">
        <v>10.0</v>
      </c>
      <c r="C19" s="145" t="s">
        <v>91</v>
      </c>
    </row>
    <row r="20">
      <c r="A20" s="143" t="s">
        <v>51</v>
      </c>
      <c r="B20" s="144">
        <v>10.0</v>
      </c>
      <c r="C20" s="145" t="s">
        <v>78</v>
      </c>
    </row>
    <row r="21">
      <c r="A21" s="143" t="s">
        <v>51</v>
      </c>
      <c r="B21" s="144">
        <v>10.0</v>
      </c>
      <c r="C21" s="145" t="s">
        <v>92</v>
      </c>
      <c r="H21" s="146">
        <v>404.0</v>
      </c>
    </row>
    <row r="22">
      <c r="A22" s="143" t="s">
        <v>51</v>
      </c>
      <c r="B22" s="144">
        <v>10.0</v>
      </c>
      <c r="C22" s="145" t="s">
        <v>88</v>
      </c>
    </row>
    <row r="23">
      <c r="A23" s="143" t="s">
        <v>59</v>
      </c>
      <c r="B23" s="144">
        <v>60.0</v>
      </c>
      <c r="C23" s="145" t="s">
        <v>93</v>
      </c>
    </row>
    <row r="24">
      <c r="A24" s="143" t="s">
        <v>59</v>
      </c>
      <c r="B24" s="144">
        <v>10.0</v>
      </c>
      <c r="C24" s="145" t="s">
        <v>78</v>
      </c>
    </row>
    <row r="25">
      <c r="A25" s="143" t="s">
        <v>59</v>
      </c>
      <c r="B25" s="144">
        <v>10.0</v>
      </c>
      <c r="C25" s="145" t="s">
        <v>80</v>
      </c>
    </row>
    <row r="26">
      <c r="A26" s="143" t="s">
        <v>59</v>
      </c>
      <c r="B26" s="144">
        <v>10.0</v>
      </c>
      <c r="C26" s="145" t="s">
        <v>86</v>
      </c>
    </row>
    <row r="27">
      <c r="A27" s="147" t="s">
        <v>66</v>
      </c>
      <c r="B27" s="148">
        <v>10.0</v>
      </c>
      <c r="C27" s="149" t="s">
        <v>85</v>
      </c>
    </row>
    <row r="28">
      <c r="A28" s="147" t="s">
        <v>66</v>
      </c>
      <c r="B28" s="148">
        <v>10.0</v>
      </c>
      <c r="C28" s="149" t="s">
        <v>92</v>
      </c>
    </row>
    <row r="29">
      <c r="A29" s="147" t="s">
        <v>66</v>
      </c>
      <c r="B29" s="148">
        <v>10.0</v>
      </c>
      <c r="C29" s="149" t="s">
        <v>94</v>
      </c>
    </row>
    <row r="30">
      <c r="A30" s="147" t="s">
        <v>66</v>
      </c>
      <c r="B30" s="148">
        <v>10.0</v>
      </c>
      <c r="C30" s="149" t="s">
        <v>79</v>
      </c>
    </row>
    <row r="31">
      <c r="A31" s="147" t="s">
        <v>66</v>
      </c>
      <c r="B31" s="148">
        <v>10.0</v>
      </c>
      <c r="C31" s="149" t="s">
        <v>95</v>
      </c>
    </row>
    <row r="32">
      <c r="A32" s="147" t="s">
        <v>66</v>
      </c>
      <c r="B32" s="148">
        <v>10.0</v>
      </c>
      <c r="C32" s="149" t="s">
        <v>86</v>
      </c>
    </row>
    <row r="33">
      <c r="A33" s="147" t="s">
        <v>55</v>
      </c>
      <c r="B33" s="148">
        <v>10.0</v>
      </c>
      <c r="C33" s="149" t="s">
        <v>91</v>
      </c>
    </row>
    <row r="34">
      <c r="A34" s="147" t="s">
        <v>55</v>
      </c>
      <c r="B34" s="148">
        <v>10.0</v>
      </c>
      <c r="C34" s="149" t="s">
        <v>92</v>
      </c>
    </row>
    <row r="35">
      <c r="A35" s="147" t="s">
        <v>68</v>
      </c>
      <c r="B35" s="148">
        <v>10.0</v>
      </c>
      <c r="C35" s="149" t="s">
        <v>88</v>
      </c>
    </row>
    <row r="36">
      <c r="A36" s="147" t="s">
        <v>68</v>
      </c>
      <c r="B36" s="148">
        <v>10.0</v>
      </c>
      <c r="C36" s="149" t="s">
        <v>79</v>
      </c>
    </row>
    <row r="37">
      <c r="A37" s="147" t="s">
        <v>68</v>
      </c>
      <c r="B37" s="148">
        <v>10.0</v>
      </c>
      <c r="C37" s="149" t="s">
        <v>96</v>
      </c>
    </row>
    <row r="38">
      <c r="A38" s="147" t="s">
        <v>57</v>
      </c>
      <c r="B38" s="148">
        <v>10.0</v>
      </c>
      <c r="C38" s="149" t="s">
        <v>91</v>
      </c>
    </row>
    <row r="39">
      <c r="A39" s="147" t="s">
        <v>57</v>
      </c>
      <c r="B39" s="148">
        <v>10.0</v>
      </c>
      <c r="C39" s="149" t="s">
        <v>85</v>
      </c>
    </row>
    <row r="40">
      <c r="A40" s="147" t="s">
        <v>57</v>
      </c>
      <c r="B40" s="148">
        <v>10.0</v>
      </c>
      <c r="C40" s="149" t="s">
        <v>81</v>
      </c>
    </row>
    <row r="41">
      <c r="A41" s="147" t="s">
        <v>68</v>
      </c>
      <c r="B41" s="148">
        <v>50.0</v>
      </c>
      <c r="C41" s="149" t="s">
        <v>97</v>
      </c>
    </row>
    <row r="42">
      <c r="A42" s="150" t="s">
        <v>66</v>
      </c>
      <c r="B42" s="151">
        <v>50.0</v>
      </c>
      <c r="C42" s="152" t="s">
        <v>98</v>
      </c>
    </row>
  </sheetData>
  <drawing r:id="rId1"/>
</worksheet>
</file>